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OCOEE" sheetId="1" r:id="rId1"/>
    <sheet name="WINDERMERE" sheetId="2" r:id="rId2"/>
    <sheet name="WINTER PARK" sheetId="3" r:id="rId3"/>
    <sheet name="WINTER GARDEN" sheetId="4" r:id="rId4"/>
  </sheets>
  <definedNames/>
  <calcPr fullCalcOnLoad="1"/>
</workbook>
</file>

<file path=xl/sharedStrings.xml><?xml version="1.0" encoding="utf-8"?>
<sst xmlns="http://schemas.openxmlformats.org/spreadsheetml/2006/main" count="187" uniqueCount="41">
  <si>
    <t>Bill Cowles</t>
  </si>
  <si>
    <t>Date</t>
  </si>
  <si>
    <t>Supervisor of Elections</t>
  </si>
  <si>
    <t>Orange County, FL</t>
  </si>
  <si>
    <t>Time</t>
  </si>
  <si>
    <t>05:28 PM</t>
  </si>
  <si>
    <t>District Voter Turnout Report for  2021 OCOEE GENERAL Mar/09/2021</t>
  </si>
  <si>
    <t>Election</t>
  </si>
  <si>
    <t>Excludes duplicate votes by the same voter</t>
  </si>
  <si>
    <t>District</t>
  </si>
  <si>
    <t>Total</t>
  </si>
  <si>
    <t>DEM</t>
  </si>
  <si>
    <t>REP</t>
  </si>
  <si>
    <t>NPA</t>
  </si>
  <si>
    <t>Other</t>
  </si>
  <si>
    <t>White</t>
  </si>
  <si>
    <t>Black</t>
  </si>
  <si>
    <t>Hispanic</t>
  </si>
  <si>
    <t>Male</t>
  </si>
  <si>
    <t>Female</t>
  </si>
  <si>
    <t>Unkwn</t>
  </si>
  <si>
    <t>Eligible</t>
  </si>
  <si>
    <t>Voted</t>
  </si>
  <si>
    <t>% of Turnout</t>
  </si>
  <si>
    <t>Page</t>
  </si>
  <si>
    <t>OCOEE 2 - 2106</t>
  </si>
  <si>
    <t>OCOEE 4 - 4106</t>
  </si>
  <si>
    <t>05:17 PM</t>
  </si>
  <si>
    <t>District Voter Turnout Report for  2021 WINDERMERE GENERAL Mar/09/2021</t>
  </si>
  <si>
    <t>WINDERMERE 9 - 9107</t>
  </si>
  <si>
    <t>05:22 PM</t>
  </si>
  <si>
    <t>District Voter Turnout Report for  2021 WINTER GARDEN GENERAL Mar/09/2021</t>
  </si>
  <si>
    <t>WINTER GARDEN 2 - 2103</t>
  </si>
  <si>
    <t>WINTER GARDEN 3 - 3103</t>
  </si>
  <si>
    <t>WINTER GARDEN 4 - 4103</t>
  </si>
  <si>
    <t>District Voter Turnout Report for  2021 WINTER PARK GENERAL Mar/09/2021</t>
  </si>
  <si>
    <t>WINTER PARK 9 - 9102</t>
  </si>
  <si>
    <t>WINTER PARK 9 - 9202</t>
  </si>
  <si>
    <t>WINTER PARK 9 - 9302</t>
  </si>
  <si>
    <t>WINTER PARK 9 - 9402</t>
  </si>
  <si>
    <t>WINTER PARK 9 - 9502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</si>
</sst>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0.0"/>
  </numFmts>
  <fonts count="42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32" borderId="7" applyNumberFormat="0" applyFont="0" applyAlignment="0" applyProtection="0"/>
    <xf numFmtId="0" fontId="38" fillId="27" borderId="8" applyNumberFormat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3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 readingOrder="1"/>
    </xf>
    <xf numFmtId="3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Q27"/>
  <sheetViews>
    <sheetView showGridLines="0" zoomScalePageLayoutView="0" workbookViewId="0" topLeftCell="A1">
      <selection activeCell="B19" sqref="B19"/>
    </sheetView>
  </sheetViews>
  <sheetFormatPr defaultColWidth="6.8515625" defaultRowHeight="12.75" customHeight="1"/>
  <cols>
    <col min="1" max="1" width="1.421875" style="0" customWidth="1"/>
    <col min="2" max="2" width="3.140625" style="0" customWidth="1"/>
    <col min="3" max="3" width="3.00390625" style="0" customWidth="1"/>
    <col min="4" max="4" width="1.421875" style="0" customWidth="1"/>
    <col min="5" max="5" width="1.8515625" style="0" customWidth="1"/>
    <col min="6" max="6" width="2.57421875" style="0" customWidth="1"/>
    <col min="7" max="7" width="3.421875" style="0" customWidth="1"/>
    <col min="8" max="8" width="3.28125" style="0" customWidth="1"/>
    <col min="9" max="10" width="0.9921875" style="0" customWidth="1"/>
    <col min="11" max="11" width="4.57421875" style="0" customWidth="1"/>
    <col min="12" max="14" width="1.1484375" style="0" customWidth="1"/>
    <col min="15" max="15" width="4.8515625" style="0" customWidth="1"/>
    <col min="16" max="16" width="1.1484375" style="0" customWidth="1"/>
    <col min="17" max="17" width="1.421875" style="0" customWidth="1"/>
    <col min="18" max="18" width="2.57421875" style="0" customWidth="1"/>
    <col min="19" max="19" width="1.421875" style="0" customWidth="1"/>
    <col min="20" max="20" width="4.7109375" style="0" customWidth="1"/>
    <col min="21" max="21" width="1.28515625" style="0" customWidth="1"/>
    <col min="22" max="22" width="1.1484375" style="0" customWidth="1"/>
    <col min="23" max="23" width="2.140625" style="0" customWidth="1"/>
    <col min="24" max="24" width="2.7109375" style="0" customWidth="1"/>
    <col min="25" max="25" width="0.9921875" style="0" customWidth="1"/>
    <col min="26" max="26" width="1.421875" style="0" customWidth="1"/>
    <col min="27" max="27" width="4.57421875" style="0" customWidth="1"/>
    <col min="28" max="28" width="1.1484375" style="0" customWidth="1"/>
    <col min="29" max="29" width="3.57421875" style="0" customWidth="1"/>
    <col min="30" max="30" width="1.57421875" style="0" customWidth="1"/>
    <col min="31" max="32" width="1.28515625" style="0" customWidth="1"/>
    <col min="33" max="33" width="1.421875" style="0" customWidth="1"/>
    <col min="34" max="34" width="3.140625" style="0" customWidth="1"/>
    <col min="35" max="35" width="1.8515625" style="0" customWidth="1"/>
    <col min="36" max="36" width="4.140625" style="0" customWidth="1"/>
    <col min="37" max="37" width="1.28515625" style="0" customWidth="1"/>
    <col min="38" max="38" width="1.57421875" style="0" customWidth="1"/>
    <col min="39" max="39" width="4.8515625" style="0" customWidth="1"/>
    <col min="40" max="40" width="0.9921875" style="0" customWidth="1"/>
    <col min="41" max="41" width="6.28125" style="0" customWidth="1"/>
    <col min="42" max="42" width="5.7109375" style="0" customWidth="1"/>
    <col min="43" max="43" width="2.140625" style="0" customWidth="1"/>
  </cols>
  <sheetData>
    <row r="1" spans="13:34" ht="19.5" customHeight="1">
      <c r="M1" s="4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43" ht="13.5" customHeight="1">
      <c r="B2" s="1" t="s">
        <v>1</v>
      </c>
      <c r="C2" s="5">
        <v>44272</v>
      </c>
      <c r="D2" s="5"/>
      <c r="E2" s="5"/>
      <c r="F2" s="5"/>
      <c r="G2" s="5"/>
      <c r="R2" s="6" t="s">
        <v>2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H2" s="7" t="s">
        <v>3</v>
      </c>
      <c r="AI2" s="7"/>
      <c r="AJ2" s="7"/>
      <c r="AK2" s="7"/>
      <c r="AL2" s="7"/>
      <c r="AM2" s="7"/>
      <c r="AN2" s="7"/>
      <c r="AO2" s="7"/>
      <c r="AP2" s="7"/>
      <c r="AQ2" s="7"/>
    </row>
    <row r="3" spans="18:29" ht="6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41" ht="11.25" customHeight="1">
      <c r="B4" s="8" t="s">
        <v>4</v>
      </c>
      <c r="C4" s="8"/>
      <c r="D4" s="9" t="s">
        <v>5</v>
      </c>
      <c r="E4" s="9"/>
      <c r="F4" s="9"/>
      <c r="G4" s="9"/>
      <c r="H4" s="10" t="s">
        <v>6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4:41" ht="6" customHeight="1"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2:41" ht="15.75" customHeight="1">
      <c r="B6" s="8" t="s">
        <v>7</v>
      </c>
      <c r="C6" s="8"/>
      <c r="D6" s="11">
        <v>250</v>
      </c>
      <c r="E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ht="2.25" customHeight="1"/>
    <row r="8" spans="2:42" ht="15.75" customHeight="1">
      <c r="B8" s="12" t="s">
        <v>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ht="2.25" customHeight="1"/>
    <row r="10" spans="2:42" ht="13.5" customHeight="1">
      <c r="B10" s="13" t="s">
        <v>9</v>
      </c>
      <c r="C10" s="13"/>
      <c r="D10" s="13"/>
      <c r="E10" s="13"/>
      <c r="F10" s="13"/>
      <c r="K10" s="1" t="s">
        <v>10</v>
      </c>
      <c r="O10" s="1" t="s">
        <v>11</v>
      </c>
      <c r="Q10" s="8" t="s">
        <v>12</v>
      </c>
      <c r="R10" s="8"/>
      <c r="T10" s="1" t="s">
        <v>13</v>
      </c>
      <c r="W10" s="8" t="s">
        <v>14</v>
      </c>
      <c r="X10" s="8"/>
      <c r="AA10" s="1" t="s">
        <v>15</v>
      </c>
      <c r="AC10" s="8" t="s">
        <v>16</v>
      </c>
      <c r="AD10" s="8"/>
      <c r="AF10" s="8" t="s">
        <v>17</v>
      </c>
      <c r="AG10" s="8"/>
      <c r="AH10" s="8"/>
      <c r="AI10" s="8"/>
      <c r="AJ10" s="8" t="s">
        <v>14</v>
      </c>
      <c r="AK10" s="8"/>
      <c r="AM10" s="1" t="s">
        <v>18</v>
      </c>
      <c r="AO10" s="1" t="s">
        <v>19</v>
      </c>
      <c r="AP10" s="1" t="s">
        <v>20</v>
      </c>
    </row>
    <row r="11" ht="0.75" customHeight="1"/>
    <row r="12" spans="2:20" ht="13.5" customHeight="1">
      <c r="B12" s="9" t="s">
        <v>25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5:42" ht="12.75">
      <c r="E13" s="8" t="s">
        <v>21</v>
      </c>
      <c r="F13" s="8"/>
      <c r="G13" s="8"/>
      <c r="J13" s="14">
        <v>7287</v>
      </c>
      <c r="K13" s="14"/>
      <c r="L13" s="14"/>
      <c r="N13" s="14">
        <v>2895</v>
      </c>
      <c r="O13" s="14"/>
      <c r="P13" s="14">
        <v>2276</v>
      </c>
      <c r="Q13" s="14"/>
      <c r="R13" s="14"/>
      <c r="S13" s="14"/>
      <c r="T13" s="14">
        <v>1998</v>
      </c>
      <c r="U13" s="14"/>
      <c r="W13" s="14">
        <v>118</v>
      </c>
      <c r="X13" s="14"/>
      <c r="Y13" s="14"/>
      <c r="Z13" s="14">
        <v>3947</v>
      </c>
      <c r="AA13" s="14"/>
      <c r="AC13" s="14">
        <v>1294</v>
      </c>
      <c r="AD13" s="14"/>
      <c r="AE13" s="14"/>
      <c r="AF13" s="14">
        <v>1061</v>
      </c>
      <c r="AG13" s="14"/>
      <c r="AH13" s="14"/>
      <c r="AI13" s="14">
        <v>985</v>
      </c>
      <c r="AJ13" s="14"/>
      <c r="AL13" s="14">
        <v>3194</v>
      </c>
      <c r="AM13" s="14"/>
      <c r="AO13" s="2">
        <v>3781</v>
      </c>
      <c r="AP13" s="2">
        <v>312</v>
      </c>
    </row>
    <row r="14" spans="5:42" ht="13.5" customHeight="1">
      <c r="E14" s="8" t="s">
        <v>22</v>
      </c>
      <c r="F14" s="8"/>
      <c r="I14" s="14">
        <v>1042</v>
      </c>
      <c r="J14" s="14"/>
      <c r="K14" s="14"/>
      <c r="N14" s="14">
        <v>437</v>
      </c>
      <c r="O14" s="14"/>
      <c r="P14" s="14">
        <v>428</v>
      </c>
      <c r="Q14" s="14"/>
      <c r="R14" s="14"/>
      <c r="S14" s="14"/>
      <c r="T14" s="2">
        <v>171</v>
      </c>
      <c r="W14" s="14">
        <v>6</v>
      </c>
      <c r="X14" s="14"/>
      <c r="Z14" s="14">
        <v>757</v>
      </c>
      <c r="AA14" s="14"/>
      <c r="AC14" s="14">
        <v>141</v>
      </c>
      <c r="AD14" s="14"/>
      <c r="AE14" s="14"/>
      <c r="AF14" s="14">
        <v>68</v>
      </c>
      <c r="AG14" s="14"/>
      <c r="AH14" s="14"/>
      <c r="AI14" s="14">
        <v>76</v>
      </c>
      <c r="AJ14" s="14"/>
      <c r="AL14" s="14">
        <v>451</v>
      </c>
      <c r="AM14" s="14"/>
      <c r="AO14" s="2">
        <v>570</v>
      </c>
      <c r="AP14" s="2">
        <v>21</v>
      </c>
    </row>
    <row r="15" spans="5:42" ht="13.5" customHeight="1">
      <c r="E15" s="8" t="s">
        <v>23</v>
      </c>
      <c r="F15" s="8"/>
      <c r="G15" s="8"/>
      <c r="H15" s="8"/>
      <c r="J15" s="15">
        <v>14.2994373541924</v>
      </c>
      <c r="K15" s="15"/>
      <c r="O15" s="3">
        <v>15.094991364421416</v>
      </c>
      <c r="Q15" s="15">
        <v>18.804920913884008</v>
      </c>
      <c r="R15" s="15"/>
      <c r="S15" s="15"/>
      <c r="T15" s="3">
        <v>8.558558558558559</v>
      </c>
      <c r="W15" s="15">
        <v>5.084745762711864</v>
      </c>
      <c r="X15" s="15"/>
      <c r="AA15" s="15">
        <v>19.17912338484925</v>
      </c>
      <c r="AB15" s="15"/>
      <c r="AC15" s="15">
        <v>10.896445131375579</v>
      </c>
      <c r="AD15" s="15"/>
      <c r="AG15" s="15">
        <v>6.4090480678605095</v>
      </c>
      <c r="AH15" s="15"/>
      <c r="AJ15" s="3">
        <v>7.715736040609137</v>
      </c>
      <c r="AM15" s="3">
        <v>14.120225422667502</v>
      </c>
      <c r="AO15" s="3">
        <v>15.07537688442211</v>
      </c>
      <c r="AP15" s="3">
        <v>6.730769230769231</v>
      </c>
    </row>
    <row r="16" ht="9.75" customHeight="1"/>
    <row r="17" ht="0.75" customHeight="1"/>
    <row r="18" spans="2:20" ht="13.5" customHeight="1">
      <c r="B18" s="9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5:42" ht="12.75">
      <c r="E19" s="8" t="s">
        <v>21</v>
      </c>
      <c r="F19" s="8"/>
      <c r="G19" s="8"/>
      <c r="J19" s="14">
        <v>8473</v>
      </c>
      <c r="K19" s="14"/>
      <c r="L19" s="14"/>
      <c r="N19" s="14">
        <v>4210</v>
      </c>
      <c r="O19" s="14"/>
      <c r="P19" s="14">
        <v>1811</v>
      </c>
      <c r="Q19" s="14"/>
      <c r="R19" s="14"/>
      <c r="S19" s="14"/>
      <c r="T19" s="14">
        <v>2330</v>
      </c>
      <c r="U19" s="14"/>
      <c r="W19" s="14">
        <v>122</v>
      </c>
      <c r="X19" s="14"/>
      <c r="Y19" s="14"/>
      <c r="Z19" s="14">
        <v>2838</v>
      </c>
      <c r="AA19" s="14"/>
      <c r="AC19" s="14">
        <v>3011</v>
      </c>
      <c r="AD19" s="14"/>
      <c r="AE19" s="14"/>
      <c r="AF19" s="14">
        <v>1144</v>
      </c>
      <c r="AG19" s="14"/>
      <c r="AH19" s="14"/>
      <c r="AI19" s="14">
        <v>1480</v>
      </c>
      <c r="AJ19" s="14"/>
      <c r="AL19" s="14">
        <v>3714</v>
      </c>
      <c r="AM19" s="14"/>
      <c r="AO19" s="2">
        <v>4372</v>
      </c>
      <c r="AP19" s="2">
        <v>387</v>
      </c>
    </row>
    <row r="20" spans="5:42" ht="13.5" customHeight="1">
      <c r="E20" s="8" t="s">
        <v>22</v>
      </c>
      <c r="F20" s="8"/>
      <c r="I20" s="14">
        <v>1339</v>
      </c>
      <c r="J20" s="14"/>
      <c r="K20" s="14"/>
      <c r="N20" s="14">
        <v>784</v>
      </c>
      <c r="O20" s="14"/>
      <c r="P20" s="14">
        <v>331</v>
      </c>
      <c r="Q20" s="14"/>
      <c r="R20" s="14"/>
      <c r="S20" s="14"/>
      <c r="T20" s="2">
        <v>215</v>
      </c>
      <c r="W20" s="14">
        <v>9</v>
      </c>
      <c r="X20" s="14"/>
      <c r="Z20" s="14">
        <v>531</v>
      </c>
      <c r="AA20" s="14"/>
      <c r="AC20" s="14">
        <v>567</v>
      </c>
      <c r="AD20" s="14"/>
      <c r="AE20" s="14"/>
      <c r="AF20" s="14">
        <v>93</v>
      </c>
      <c r="AG20" s="14"/>
      <c r="AH20" s="14"/>
      <c r="AI20" s="14">
        <v>148</v>
      </c>
      <c r="AJ20" s="14"/>
      <c r="AL20" s="14">
        <v>583</v>
      </c>
      <c r="AM20" s="14"/>
      <c r="AO20" s="2">
        <v>726</v>
      </c>
      <c r="AP20" s="2">
        <v>30</v>
      </c>
    </row>
    <row r="21" spans="5:42" ht="13.5" customHeight="1">
      <c r="E21" s="8" t="s">
        <v>23</v>
      </c>
      <c r="F21" s="8"/>
      <c r="G21" s="8"/>
      <c r="H21" s="8"/>
      <c r="J21" s="15">
        <v>15.80313938392541</v>
      </c>
      <c r="K21" s="15"/>
      <c r="O21" s="3">
        <v>18.622327790973873</v>
      </c>
      <c r="Q21" s="15">
        <v>18.277194919933738</v>
      </c>
      <c r="R21" s="15"/>
      <c r="S21" s="15"/>
      <c r="T21" s="3">
        <v>9.227467811158798</v>
      </c>
      <c r="W21" s="15">
        <v>7.377049180327869</v>
      </c>
      <c r="X21" s="15"/>
      <c r="AA21" s="15">
        <v>18.710359408033824</v>
      </c>
      <c r="AB21" s="15"/>
      <c r="AC21" s="15">
        <v>18.83095317170375</v>
      </c>
      <c r="AD21" s="15"/>
      <c r="AG21" s="15">
        <v>8.12937062937063</v>
      </c>
      <c r="AH21" s="15"/>
      <c r="AJ21" s="3">
        <v>10</v>
      </c>
      <c r="AM21" s="3">
        <v>15.697361335487344</v>
      </c>
      <c r="AO21" s="3">
        <v>16.605672461116193</v>
      </c>
      <c r="AP21" s="3">
        <v>7.751937984496124</v>
      </c>
    </row>
    <row r="22" ht="9.75" customHeight="1"/>
    <row r="23" ht="12" customHeight="1"/>
    <row r="24" ht="12" customHeight="1"/>
    <row r="25" ht="409.5" customHeight="1"/>
    <row r="26" ht="25.5" customHeight="1"/>
    <row r="27" spans="21:26" ht="12.75">
      <c r="U27" s="8" t="s">
        <v>24</v>
      </c>
      <c r="V27" s="8"/>
      <c r="W27" s="8"/>
      <c r="X27" s="14">
        <v>1</v>
      </c>
      <c r="Y27" s="14"/>
      <c r="Z27" s="14"/>
    </row>
  </sheetData>
  <sheetProtection/>
  <mergeCells count="76">
    <mergeCell ref="U27:W27"/>
    <mergeCell ref="X27:Z27"/>
    <mergeCell ref="AF20:AH20"/>
    <mergeCell ref="AI20:AJ20"/>
    <mergeCell ref="AL20:AM20"/>
    <mergeCell ref="E21:H21"/>
    <mergeCell ref="J21:K21"/>
    <mergeCell ref="Q21:S21"/>
    <mergeCell ref="W21:X21"/>
    <mergeCell ref="AA21:AB21"/>
    <mergeCell ref="AC21:AD21"/>
    <mergeCell ref="AG21:AH21"/>
    <mergeCell ref="AF19:AH19"/>
    <mergeCell ref="AI19:AJ19"/>
    <mergeCell ref="AL19:AM19"/>
    <mergeCell ref="E20:F20"/>
    <mergeCell ref="I20:K20"/>
    <mergeCell ref="N20:O20"/>
    <mergeCell ref="P20:S20"/>
    <mergeCell ref="W20:X20"/>
    <mergeCell ref="Z20:AA20"/>
    <mergeCell ref="AC20:AE20"/>
    <mergeCell ref="AG15:AH15"/>
    <mergeCell ref="B18:T18"/>
    <mergeCell ref="E19:G19"/>
    <mergeCell ref="J19:L19"/>
    <mergeCell ref="N19:O19"/>
    <mergeCell ref="P19:S19"/>
    <mergeCell ref="T19:U19"/>
    <mergeCell ref="W19:Y19"/>
    <mergeCell ref="Z19:AA19"/>
    <mergeCell ref="AC19:AE19"/>
    <mergeCell ref="AC14:AE14"/>
    <mergeCell ref="AF14:AH14"/>
    <mergeCell ref="AI14:AJ14"/>
    <mergeCell ref="AL14:AM14"/>
    <mergeCell ref="E15:H15"/>
    <mergeCell ref="J15:K15"/>
    <mergeCell ref="Q15:S15"/>
    <mergeCell ref="W15:X15"/>
    <mergeCell ref="AA15:AB15"/>
    <mergeCell ref="AC15:AD15"/>
    <mergeCell ref="E14:F14"/>
    <mergeCell ref="I14:K14"/>
    <mergeCell ref="N14:O14"/>
    <mergeCell ref="P14:S14"/>
    <mergeCell ref="W14:X14"/>
    <mergeCell ref="Z14:AA14"/>
    <mergeCell ref="W13:Y13"/>
    <mergeCell ref="Z13:AA13"/>
    <mergeCell ref="AC13:AE13"/>
    <mergeCell ref="AF13:AH13"/>
    <mergeCell ref="AI13:AJ13"/>
    <mergeCell ref="AL13:AM13"/>
    <mergeCell ref="B12:T12"/>
    <mergeCell ref="E13:G13"/>
    <mergeCell ref="J13:L13"/>
    <mergeCell ref="N13:O13"/>
    <mergeCell ref="P13:S13"/>
    <mergeCell ref="T13:U13"/>
    <mergeCell ref="B8:AP8"/>
    <mergeCell ref="B10:F10"/>
    <mergeCell ref="Q10:R10"/>
    <mergeCell ref="W10:X10"/>
    <mergeCell ref="AC10:AD10"/>
    <mergeCell ref="AF10:AI10"/>
    <mergeCell ref="AJ10:AK10"/>
    <mergeCell ref="M1:AH1"/>
    <mergeCell ref="C2:G2"/>
    <mergeCell ref="R2:AC3"/>
    <mergeCell ref="AH2:AQ2"/>
    <mergeCell ref="B4:C4"/>
    <mergeCell ref="D4:G5"/>
    <mergeCell ref="H4:AO6"/>
    <mergeCell ref="B6:C6"/>
    <mergeCell ref="D6:E6"/>
  </mergeCells>
  <printOptions/>
  <pageMargins left="0.5" right="0.5" top="0.5" bottom="0.20972222222222223" header="0" footer="0"/>
  <pageSetup fitToHeight="0" fitToWidth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Q21"/>
  <sheetViews>
    <sheetView showGridLines="0" zoomScalePageLayoutView="0" workbookViewId="0" topLeftCell="A1">
      <selection activeCell="B13" sqref="B13"/>
    </sheetView>
  </sheetViews>
  <sheetFormatPr defaultColWidth="6.8515625" defaultRowHeight="12.75" customHeight="1"/>
  <cols>
    <col min="1" max="1" width="1.421875" style="0" customWidth="1"/>
    <col min="2" max="2" width="3.140625" style="0" customWidth="1"/>
    <col min="3" max="3" width="3.00390625" style="0" customWidth="1"/>
    <col min="4" max="4" width="1.421875" style="0" customWidth="1"/>
    <col min="5" max="5" width="1.8515625" style="0" customWidth="1"/>
    <col min="6" max="6" width="2.57421875" style="0" customWidth="1"/>
    <col min="7" max="7" width="3.421875" style="0" customWidth="1"/>
    <col min="8" max="8" width="3.28125" style="0" customWidth="1"/>
    <col min="9" max="10" width="0.9921875" style="0" customWidth="1"/>
    <col min="11" max="11" width="4.57421875" style="0" customWidth="1"/>
    <col min="12" max="14" width="1.1484375" style="0" customWidth="1"/>
    <col min="15" max="15" width="4.8515625" style="0" customWidth="1"/>
    <col min="16" max="16" width="1.1484375" style="0" customWidth="1"/>
    <col min="17" max="17" width="1.421875" style="0" customWidth="1"/>
    <col min="18" max="18" width="2.57421875" style="0" customWidth="1"/>
    <col min="19" max="19" width="1.421875" style="0" customWidth="1"/>
    <col min="20" max="20" width="4.7109375" style="0" customWidth="1"/>
    <col min="21" max="21" width="1.28515625" style="0" customWidth="1"/>
    <col min="22" max="22" width="1.1484375" style="0" customWidth="1"/>
    <col min="23" max="23" width="2.140625" style="0" customWidth="1"/>
    <col min="24" max="24" width="2.7109375" style="0" customWidth="1"/>
    <col min="25" max="25" width="0.9921875" style="0" customWidth="1"/>
    <col min="26" max="26" width="1.421875" style="0" customWidth="1"/>
    <col min="27" max="27" width="4.57421875" style="0" customWidth="1"/>
    <col min="28" max="28" width="1.1484375" style="0" customWidth="1"/>
    <col min="29" max="29" width="3.57421875" style="0" customWidth="1"/>
    <col min="30" max="30" width="1.57421875" style="0" customWidth="1"/>
    <col min="31" max="32" width="1.28515625" style="0" customWidth="1"/>
    <col min="33" max="33" width="1.421875" style="0" customWidth="1"/>
    <col min="34" max="34" width="3.140625" style="0" customWidth="1"/>
    <col min="35" max="35" width="1.8515625" style="0" customWidth="1"/>
    <col min="36" max="36" width="4.140625" style="0" customWidth="1"/>
    <col min="37" max="37" width="1.28515625" style="0" customWidth="1"/>
    <col min="38" max="38" width="1.57421875" style="0" customWidth="1"/>
    <col min="39" max="39" width="4.8515625" style="0" customWidth="1"/>
    <col min="40" max="40" width="0.9921875" style="0" customWidth="1"/>
    <col min="41" max="41" width="6.28125" style="0" customWidth="1"/>
    <col min="42" max="42" width="5.7109375" style="0" customWidth="1"/>
    <col min="43" max="43" width="2.140625" style="0" customWidth="1"/>
  </cols>
  <sheetData>
    <row r="1" spans="13:34" ht="19.5" customHeight="1">
      <c r="M1" s="4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43" ht="13.5" customHeight="1">
      <c r="B2" s="1" t="s">
        <v>1</v>
      </c>
      <c r="C2" s="5">
        <v>44272</v>
      </c>
      <c r="D2" s="5"/>
      <c r="E2" s="5"/>
      <c r="F2" s="5"/>
      <c r="G2" s="5"/>
      <c r="R2" s="6" t="s">
        <v>2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H2" s="7" t="s">
        <v>3</v>
      </c>
      <c r="AI2" s="7"/>
      <c r="AJ2" s="7"/>
      <c r="AK2" s="7"/>
      <c r="AL2" s="7"/>
      <c r="AM2" s="7"/>
      <c r="AN2" s="7"/>
      <c r="AO2" s="7"/>
      <c r="AP2" s="7"/>
      <c r="AQ2" s="7"/>
    </row>
    <row r="3" spans="18:29" ht="6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41" ht="11.25" customHeight="1">
      <c r="B4" s="8" t="s">
        <v>4</v>
      </c>
      <c r="C4" s="8"/>
      <c r="D4" s="9" t="s">
        <v>27</v>
      </c>
      <c r="E4" s="9"/>
      <c r="F4" s="9"/>
      <c r="G4" s="9"/>
      <c r="H4" s="10" t="s">
        <v>28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4:41" ht="6" customHeight="1"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2:41" ht="15.75" customHeight="1">
      <c r="B6" s="8" t="s">
        <v>7</v>
      </c>
      <c r="C6" s="8"/>
      <c r="D6" s="11">
        <v>259</v>
      </c>
      <c r="E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ht="2.25" customHeight="1"/>
    <row r="8" spans="2:42" ht="15.75" customHeight="1">
      <c r="B8" s="12" t="s">
        <v>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ht="2.25" customHeight="1"/>
    <row r="10" spans="2:42" ht="13.5" customHeight="1">
      <c r="B10" s="13" t="s">
        <v>9</v>
      </c>
      <c r="C10" s="13"/>
      <c r="D10" s="13"/>
      <c r="E10" s="13"/>
      <c r="F10" s="13"/>
      <c r="K10" s="1" t="s">
        <v>10</v>
      </c>
      <c r="O10" s="1" t="s">
        <v>11</v>
      </c>
      <c r="Q10" s="8" t="s">
        <v>12</v>
      </c>
      <c r="R10" s="8"/>
      <c r="T10" s="1" t="s">
        <v>13</v>
      </c>
      <c r="W10" s="8" t="s">
        <v>14</v>
      </c>
      <c r="X10" s="8"/>
      <c r="AA10" s="1" t="s">
        <v>15</v>
      </c>
      <c r="AC10" s="8" t="s">
        <v>16</v>
      </c>
      <c r="AD10" s="8"/>
      <c r="AF10" s="8" t="s">
        <v>17</v>
      </c>
      <c r="AG10" s="8"/>
      <c r="AH10" s="8"/>
      <c r="AI10" s="8"/>
      <c r="AJ10" s="8" t="s">
        <v>14</v>
      </c>
      <c r="AK10" s="8"/>
      <c r="AM10" s="1" t="s">
        <v>18</v>
      </c>
      <c r="AO10" s="1" t="s">
        <v>19</v>
      </c>
      <c r="AP10" s="1" t="s">
        <v>20</v>
      </c>
    </row>
    <row r="11" ht="0.75" customHeight="1"/>
    <row r="12" spans="2:20" ht="13.5" customHeight="1">
      <c r="B12" s="9" t="s">
        <v>29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5:42" ht="12.75">
      <c r="E13" s="8" t="s">
        <v>21</v>
      </c>
      <c r="F13" s="8"/>
      <c r="G13" s="8"/>
      <c r="J13" s="14">
        <v>2640</v>
      </c>
      <c r="K13" s="14"/>
      <c r="L13" s="14"/>
      <c r="N13" s="14">
        <v>532</v>
      </c>
      <c r="O13" s="14"/>
      <c r="P13" s="14">
        <v>1508</v>
      </c>
      <c r="Q13" s="14"/>
      <c r="R13" s="14"/>
      <c r="S13" s="14"/>
      <c r="T13" s="14">
        <v>557</v>
      </c>
      <c r="U13" s="14"/>
      <c r="W13" s="14">
        <v>43</v>
      </c>
      <c r="X13" s="14"/>
      <c r="Y13" s="14"/>
      <c r="Z13" s="14">
        <v>2240</v>
      </c>
      <c r="AA13" s="14"/>
      <c r="AC13" s="14">
        <v>54</v>
      </c>
      <c r="AD13" s="14"/>
      <c r="AE13" s="14"/>
      <c r="AF13" s="14">
        <v>125</v>
      </c>
      <c r="AG13" s="14"/>
      <c r="AH13" s="14"/>
      <c r="AI13" s="14">
        <v>221</v>
      </c>
      <c r="AJ13" s="14"/>
      <c r="AL13" s="14">
        <v>1236</v>
      </c>
      <c r="AM13" s="14"/>
      <c r="AO13" s="2">
        <v>1319</v>
      </c>
      <c r="AP13" s="2">
        <v>85</v>
      </c>
    </row>
    <row r="14" spans="5:42" ht="13.5" customHeight="1">
      <c r="E14" s="8" t="s">
        <v>22</v>
      </c>
      <c r="F14" s="8"/>
      <c r="I14" s="14">
        <v>520</v>
      </c>
      <c r="J14" s="14"/>
      <c r="K14" s="14"/>
      <c r="N14" s="14">
        <v>139</v>
      </c>
      <c r="O14" s="14"/>
      <c r="P14" s="14">
        <v>294</v>
      </c>
      <c r="Q14" s="14"/>
      <c r="R14" s="14"/>
      <c r="S14" s="14"/>
      <c r="T14" s="2">
        <v>79</v>
      </c>
      <c r="W14" s="14">
        <v>8</v>
      </c>
      <c r="X14" s="14"/>
      <c r="Z14" s="14">
        <v>479</v>
      </c>
      <c r="AA14" s="14"/>
      <c r="AC14" s="14">
        <v>7</v>
      </c>
      <c r="AD14" s="14"/>
      <c r="AE14" s="14"/>
      <c r="AF14" s="14">
        <v>13</v>
      </c>
      <c r="AG14" s="14"/>
      <c r="AH14" s="14"/>
      <c r="AI14" s="14">
        <v>21</v>
      </c>
      <c r="AJ14" s="14"/>
      <c r="AL14" s="14">
        <v>247</v>
      </c>
      <c r="AM14" s="14"/>
      <c r="AO14" s="2">
        <v>267</v>
      </c>
      <c r="AP14" s="2">
        <v>6</v>
      </c>
    </row>
    <row r="15" spans="5:42" ht="13.5" customHeight="1">
      <c r="E15" s="8" t="s">
        <v>23</v>
      </c>
      <c r="F15" s="8"/>
      <c r="G15" s="8"/>
      <c r="H15" s="8"/>
      <c r="J15" s="15">
        <v>19.6969696969697</v>
      </c>
      <c r="K15" s="15"/>
      <c r="O15" s="3">
        <v>26.127819548872182</v>
      </c>
      <c r="Q15" s="15">
        <v>19.49602122015915</v>
      </c>
      <c r="R15" s="15"/>
      <c r="S15" s="15"/>
      <c r="T15" s="3">
        <v>14.183123877917415</v>
      </c>
      <c r="W15" s="15">
        <v>18.604651162790695</v>
      </c>
      <c r="X15" s="15"/>
      <c r="AA15" s="15">
        <v>21.383928571428573</v>
      </c>
      <c r="AB15" s="15"/>
      <c r="AC15" s="15">
        <v>12.962962962962964</v>
      </c>
      <c r="AD15" s="15"/>
      <c r="AG15" s="15">
        <v>10.4</v>
      </c>
      <c r="AH15" s="15"/>
      <c r="AJ15" s="3">
        <v>9.502262443438914</v>
      </c>
      <c r="AM15" s="3">
        <v>19.983818770226538</v>
      </c>
      <c r="AO15" s="3">
        <v>20.242608036391204</v>
      </c>
      <c r="AP15" s="3">
        <v>7.0588235294117645</v>
      </c>
    </row>
    <row r="16" ht="9.75" customHeight="1"/>
    <row r="17" ht="12" customHeight="1"/>
    <row r="18" ht="12" customHeight="1"/>
    <row r="19" ht="409.5" customHeight="1"/>
    <row r="20" ht="25.5" customHeight="1"/>
    <row r="21" spans="21:26" ht="12.75">
      <c r="U21" s="8" t="s">
        <v>24</v>
      </c>
      <c r="V21" s="8"/>
      <c r="W21" s="8"/>
      <c r="X21" s="14">
        <v>1</v>
      </c>
      <c r="Y21" s="14"/>
      <c r="Z21" s="14"/>
    </row>
  </sheetData>
  <sheetProtection/>
  <mergeCells count="47">
    <mergeCell ref="U21:W21"/>
    <mergeCell ref="X21:Z21"/>
    <mergeCell ref="AG15:AH15"/>
    <mergeCell ref="AC14:AE14"/>
    <mergeCell ref="AF14:AH14"/>
    <mergeCell ref="AI14:AJ14"/>
    <mergeCell ref="AL14:AM14"/>
    <mergeCell ref="E15:H15"/>
    <mergeCell ref="J15:K15"/>
    <mergeCell ref="Q15:S15"/>
    <mergeCell ref="W15:X15"/>
    <mergeCell ref="AA15:AB15"/>
    <mergeCell ref="AC15:AD15"/>
    <mergeCell ref="E14:F14"/>
    <mergeCell ref="I14:K14"/>
    <mergeCell ref="N14:O14"/>
    <mergeCell ref="P14:S14"/>
    <mergeCell ref="W14:X14"/>
    <mergeCell ref="Z14:AA14"/>
    <mergeCell ref="W13:Y13"/>
    <mergeCell ref="Z13:AA13"/>
    <mergeCell ref="AC13:AE13"/>
    <mergeCell ref="AF13:AH13"/>
    <mergeCell ref="AI13:AJ13"/>
    <mergeCell ref="AL13:AM13"/>
    <mergeCell ref="B12:T12"/>
    <mergeCell ref="E13:G13"/>
    <mergeCell ref="J13:L13"/>
    <mergeCell ref="N13:O13"/>
    <mergeCell ref="P13:S13"/>
    <mergeCell ref="T13:U13"/>
    <mergeCell ref="B8:AP8"/>
    <mergeCell ref="B10:F10"/>
    <mergeCell ref="Q10:R10"/>
    <mergeCell ref="W10:X10"/>
    <mergeCell ref="AC10:AD10"/>
    <mergeCell ref="AF10:AI10"/>
    <mergeCell ref="AJ10:AK10"/>
    <mergeCell ref="M1:AH1"/>
    <mergeCell ref="C2:G2"/>
    <mergeCell ref="R2:AC3"/>
    <mergeCell ref="AH2:AQ2"/>
    <mergeCell ref="B4:C4"/>
    <mergeCell ref="D4:G5"/>
    <mergeCell ref="H4:AO6"/>
    <mergeCell ref="B6:C6"/>
    <mergeCell ref="D6:E6"/>
  </mergeCells>
  <printOptions/>
  <pageMargins left="0.5" right="0.5" top="0.5" bottom="0.20972222222222223" header="0" footer="0"/>
  <pageSetup fitToHeight="0" fitToWidth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Q49"/>
  <sheetViews>
    <sheetView showGridLines="0" tabSelected="1" zoomScalePageLayoutView="0" workbookViewId="0" topLeftCell="A1">
      <selection activeCell="AL14" sqref="AL14:AP14"/>
    </sheetView>
  </sheetViews>
  <sheetFormatPr defaultColWidth="6.8515625" defaultRowHeight="12.75" customHeight="1"/>
  <cols>
    <col min="1" max="1" width="1.421875" style="0" customWidth="1"/>
    <col min="2" max="2" width="3.140625" style="0" customWidth="1"/>
    <col min="3" max="3" width="3.00390625" style="0" customWidth="1"/>
    <col min="4" max="4" width="1.421875" style="0" customWidth="1"/>
    <col min="5" max="5" width="1.8515625" style="0" customWidth="1"/>
    <col min="6" max="6" width="2.57421875" style="0" customWidth="1"/>
    <col min="7" max="7" width="3.421875" style="0" customWidth="1"/>
    <col min="8" max="8" width="3.28125" style="0" customWidth="1"/>
    <col min="9" max="10" width="0.9921875" style="0" customWidth="1"/>
    <col min="11" max="11" width="4.57421875" style="0" customWidth="1"/>
    <col min="12" max="14" width="1.1484375" style="0" customWidth="1"/>
    <col min="15" max="15" width="5.00390625" style="0" bestFit="1" customWidth="1"/>
    <col min="16" max="16" width="1.1484375" style="0" customWidth="1"/>
    <col min="17" max="17" width="1.421875" style="0" customWidth="1"/>
    <col min="18" max="18" width="2.57421875" style="0" customWidth="1"/>
    <col min="19" max="19" width="1.421875" style="0" customWidth="1"/>
    <col min="20" max="20" width="4.7109375" style="0" customWidth="1"/>
    <col min="21" max="21" width="1.28515625" style="0" customWidth="1"/>
    <col min="22" max="22" width="1.1484375" style="0" customWidth="1"/>
    <col min="23" max="23" width="2.140625" style="0" customWidth="1"/>
    <col min="24" max="24" width="2.7109375" style="0" customWidth="1"/>
    <col min="25" max="25" width="0.9921875" style="0" customWidth="1"/>
    <col min="26" max="26" width="1.421875" style="0" customWidth="1"/>
    <col min="27" max="27" width="5.140625" style="0" bestFit="1" customWidth="1"/>
    <col min="28" max="28" width="1.1484375" style="0" customWidth="1"/>
    <col min="29" max="29" width="3.57421875" style="0" customWidth="1"/>
    <col min="30" max="30" width="1.57421875" style="0" customWidth="1"/>
    <col min="31" max="32" width="1.28515625" style="0" customWidth="1"/>
    <col min="33" max="33" width="1.421875" style="0" customWidth="1"/>
    <col min="34" max="34" width="3.140625" style="0" customWidth="1"/>
    <col min="35" max="35" width="1.8515625" style="0" customWidth="1"/>
    <col min="36" max="36" width="4.140625" style="0" customWidth="1"/>
    <col min="37" max="37" width="1.28515625" style="0" customWidth="1"/>
    <col min="38" max="38" width="1.57421875" style="0" customWidth="1"/>
    <col min="39" max="39" width="4.8515625" style="0" customWidth="1"/>
    <col min="40" max="40" width="0.9921875" style="0" customWidth="1"/>
    <col min="41" max="41" width="6.28125" style="0" customWidth="1"/>
    <col min="42" max="42" width="5.7109375" style="0" customWidth="1"/>
    <col min="43" max="43" width="2.140625" style="0" customWidth="1"/>
  </cols>
  <sheetData>
    <row r="1" spans="13:34" ht="19.5" customHeight="1">
      <c r="M1" s="4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43" ht="13.5" customHeight="1">
      <c r="B2" s="1" t="s">
        <v>1</v>
      </c>
      <c r="C2" s="5">
        <v>44272</v>
      </c>
      <c r="D2" s="5"/>
      <c r="E2" s="5"/>
      <c r="F2" s="5"/>
      <c r="G2" s="5"/>
      <c r="R2" s="6" t="s">
        <v>2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H2" s="7" t="s">
        <v>3</v>
      </c>
      <c r="AI2" s="7"/>
      <c r="AJ2" s="7"/>
      <c r="AK2" s="7"/>
      <c r="AL2" s="7"/>
      <c r="AM2" s="7"/>
      <c r="AN2" s="7"/>
      <c r="AO2" s="7"/>
      <c r="AP2" s="7"/>
      <c r="AQ2" s="7"/>
    </row>
    <row r="3" spans="18:29" ht="6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41" ht="11.25" customHeight="1">
      <c r="B4" s="8" t="s">
        <v>4</v>
      </c>
      <c r="C4" s="8"/>
      <c r="D4" s="9" t="s">
        <v>27</v>
      </c>
      <c r="E4" s="9"/>
      <c r="F4" s="9"/>
      <c r="G4" s="9"/>
      <c r="H4" s="10" t="s">
        <v>35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4:41" ht="6" customHeight="1"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2:41" ht="15.75" customHeight="1">
      <c r="B6" s="8" t="s">
        <v>7</v>
      </c>
      <c r="C6" s="8"/>
      <c r="D6" s="11">
        <v>246</v>
      </c>
      <c r="E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ht="2.25" customHeight="1"/>
    <row r="8" spans="2:42" ht="15.75" customHeight="1">
      <c r="B8" s="12" t="s">
        <v>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ht="2.25" customHeight="1"/>
    <row r="10" spans="2:42" ht="13.5" customHeight="1">
      <c r="B10" s="13" t="s">
        <v>9</v>
      </c>
      <c r="C10" s="13"/>
      <c r="D10" s="13"/>
      <c r="E10" s="13"/>
      <c r="F10" s="13"/>
      <c r="K10" s="1" t="s">
        <v>10</v>
      </c>
      <c r="O10" s="1" t="s">
        <v>11</v>
      </c>
      <c r="Q10" s="8" t="s">
        <v>12</v>
      </c>
      <c r="R10" s="8"/>
      <c r="T10" s="1" t="s">
        <v>13</v>
      </c>
      <c r="W10" s="8" t="s">
        <v>14</v>
      </c>
      <c r="X10" s="8"/>
      <c r="AA10" s="1" t="s">
        <v>15</v>
      </c>
      <c r="AC10" s="8" t="s">
        <v>16</v>
      </c>
      <c r="AD10" s="8"/>
      <c r="AF10" s="8" t="s">
        <v>17</v>
      </c>
      <c r="AG10" s="8"/>
      <c r="AH10" s="8"/>
      <c r="AI10" s="8"/>
      <c r="AJ10" s="8" t="s">
        <v>14</v>
      </c>
      <c r="AK10" s="8"/>
      <c r="AM10" s="1" t="s">
        <v>18</v>
      </c>
      <c r="AO10" s="1" t="s">
        <v>19</v>
      </c>
      <c r="AP10" s="1" t="s">
        <v>20</v>
      </c>
    </row>
    <row r="11" ht="0.75" customHeight="1"/>
    <row r="12" spans="2:20" ht="13.5" customHeight="1">
      <c r="B12" s="9" t="s">
        <v>36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5:42" ht="12.75" customHeight="1">
      <c r="E13" s="8" t="s">
        <v>21</v>
      </c>
      <c r="F13" s="8"/>
      <c r="G13" s="8"/>
      <c r="J13" s="14">
        <v>3609</v>
      </c>
      <c r="K13" s="14"/>
      <c r="L13" s="14"/>
      <c r="N13" s="14">
        <v>1056</v>
      </c>
      <c r="O13" s="14"/>
      <c r="P13" s="14">
        <v>1679</v>
      </c>
      <c r="Q13" s="14"/>
      <c r="R13" s="14"/>
      <c r="S13" s="14"/>
      <c r="T13" s="14">
        <v>812</v>
      </c>
      <c r="U13" s="14"/>
      <c r="W13" s="14">
        <v>62</v>
      </c>
      <c r="X13" s="14"/>
      <c r="Y13" s="14"/>
      <c r="Z13" s="14">
        <v>3019</v>
      </c>
      <c r="AA13" s="14"/>
      <c r="AC13" s="14">
        <v>45</v>
      </c>
      <c r="AD13" s="14"/>
      <c r="AE13" s="14"/>
      <c r="AF13" s="14">
        <v>194</v>
      </c>
      <c r="AG13" s="14"/>
      <c r="AH13" s="14"/>
      <c r="AI13" s="14">
        <v>351</v>
      </c>
      <c r="AJ13" s="14"/>
      <c r="AL13" s="14">
        <v>1651</v>
      </c>
      <c r="AM13" s="14"/>
      <c r="AO13" s="2">
        <v>1803</v>
      </c>
      <c r="AP13" s="2">
        <v>155</v>
      </c>
    </row>
    <row r="14" spans="5:42" ht="13.5" customHeight="1">
      <c r="E14" s="8" t="s">
        <v>22</v>
      </c>
      <c r="F14" s="8"/>
      <c r="I14" s="14">
        <v>1352</v>
      </c>
      <c r="J14" s="14"/>
      <c r="K14" s="14"/>
      <c r="N14" s="14">
        <v>419</v>
      </c>
      <c r="O14" s="14"/>
      <c r="P14" s="14">
        <v>711</v>
      </c>
      <c r="Q14" s="14"/>
      <c r="R14" s="14"/>
      <c r="S14" s="14"/>
      <c r="T14" s="2">
        <v>210</v>
      </c>
      <c r="W14" s="14">
        <v>12</v>
      </c>
      <c r="X14" s="14"/>
      <c r="Z14" s="14">
        <v>1201</v>
      </c>
      <c r="AA14" s="14"/>
      <c r="AC14" s="14">
        <v>11</v>
      </c>
      <c r="AD14" s="14"/>
      <c r="AE14" s="14"/>
      <c r="AF14" s="14">
        <v>48</v>
      </c>
      <c r="AG14" s="14"/>
      <c r="AH14" s="14"/>
      <c r="AI14" s="14">
        <v>92</v>
      </c>
      <c r="AJ14" s="14"/>
      <c r="AL14" s="14">
        <v>610</v>
      </c>
      <c r="AM14" s="14"/>
      <c r="AO14" s="2">
        <v>706</v>
      </c>
      <c r="AP14" s="2">
        <v>36</v>
      </c>
    </row>
    <row r="15" spans="5:42" ht="13.5" customHeight="1">
      <c r="E15" s="8" t="s">
        <v>23</v>
      </c>
      <c r="F15" s="8"/>
      <c r="G15" s="8"/>
      <c r="H15" s="8"/>
      <c r="J15" s="15">
        <f>(I14/J13)*100</f>
        <v>37.46190080354669</v>
      </c>
      <c r="K15" s="15"/>
      <c r="O15" s="15">
        <f>(N14/N13)*100</f>
        <v>39.678030303030305</v>
      </c>
      <c r="P15" s="15"/>
      <c r="Q15" s="15">
        <f>(P14/P13)*100</f>
        <v>42.34663490172722</v>
      </c>
      <c r="R15" s="15"/>
      <c r="S15" s="15"/>
      <c r="T15" s="3">
        <f>(T14/T13)*100</f>
        <v>25.862068965517242</v>
      </c>
      <c r="W15" s="15">
        <f>(W14/W13)*100</f>
        <v>19.35483870967742</v>
      </c>
      <c r="X15" s="15"/>
      <c r="AA15" s="15">
        <f>(Z14/Z13)*100</f>
        <v>39.7813845644253</v>
      </c>
      <c r="AB15" s="15"/>
      <c r="AC15" s="15">
        <f>(AC14/AC13)*100</f>
        <v>24.444444444444443</v>
      </c>
      <c r="AD15" s="15"/>
      <c r="AG15" s="15">
        <f>(AF14/AF13)*100</f>
        <v>24.742268041237114</v>
      </c>
      <c r="AH15" s="15"/>
      <c r="AJ15" s="15">
        <f>(AI14/AI13)*100</f>
        <v>26.21082621082621</v>
      </c>
      <c r="AK15" s="15"/>
      <c r="AM15" s="15">
        <f>(AL14/AL13)*100</f>
        <v>36.9473046638401</v>
      </c>
      <c r="AN15" s="15"/>
      <c r="AO15" s="3">
        <f>(AO14/AO13)*100</f>
        <v>39.15696062118691</v>
      </c>
      <c r="AP15" s="3">
        <f>(AP14/AP13)*100</f>
        <v>23.225806451612904</v>
      </c>
    </row>
    <row r="16" ht="9.75" customHeight="1"/>
    <row r="18" spans="2:42" ht="12.75" customHeight="1">
      <c r="B18" s="13" t="s">
        <v>9</v>
      </c>
      <c r="C18" s="13"/>
      <c r="D18" s="13"/>
      <c r="E18" s="13"/>
      <c r="F18" s="13"/>
      <c r="K18" s="1" t="s">
        <v>10</v>
      </c>
      <c r="O18" s="1" t="s">
        <v>11</v>
      </c>
      <c r="Q18" s="8" t="s">
        <v>12</v>
      </c>
      <c r="R18" s="8"/>
      <c r="T18" s="1" t="s">
        <v>13</v>
      </c>
      <c r="W18" s="8" t="s">
        <v>14</v>
      </c>
      <c r="X18" s="8"/>
      <c r="AA18" s="1" t="s">
        <v>15</v>
      </c>
      <c r="AC18" s="8" t="s">
        <v>16</v>
      </c>
      <c r="AD18" s="8"/>
      <c r="AF18" s="8" t="s">
        <v>17</v>
      </c>
      <c r="AG18" s="8"/>
      <c r="AH18" s="8"/>
      <c r="AI18" s="8"/>
      <c r="AJ18" s="8" t="s">
        <v>14</v>
      </c>
      <c r="AK18" s="8"/>
      <c r="AM18" s="1" t="s">
        <v>18</v>
      </c>
      <c r="AO18" s="1" t="s">
        <v>19</v>
      </c>
      <c r="AP18" s="1" t="s">
        <v>20</v>
      </c>
    </row>
    <row r="19" spans="2:20" ht="12.75" customHeight="1">
      <c r="B19" s="9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5:42" ht="12.75" customHeight="1">
      <c r="E20" s="8" t="s">
        <v>21</v>
      </c>
      <c r="F20" s="8"/>
      <c r="G20" s="8"/>
      <c r="J20" s="14">
        <v>3927</v>
      </c>
      <c r="K20" s="14"/>
      <c r="L20" s="14"/>
      <c r="N20" s="14">
        <v>1464</v>
      </c>
      <c r="O20" s="14"/>
      <c r="P20" s="14">
        <v>1542</v>
      </c>
      <c r="Q20" s="14"/>
      <c r="R20" s="14"/>
      <c r="S20" s="14"/>
      <c r="T20" s="14">
        <v>846</v>
      </c>
      <c r="U20" s="14"/>
      <c r="W20" s="14">
        <v>75</v>
      </c>
      <c r="X20" s="14"/>
      <c r="Y20" s="14"/>
      <c r="Z20" s="14">
        <v>3132</v>
      </c>
      <c r="AA20" s="14"/>
      <c r="AC20" s="14">
        <v>115</v>
      </c>
      <c r="AD20" s="14"/>
      <c r="AE20" s="14"/>
      <c r="AF20" s="14">
        <v>354</v>
      </c>
      <c r="AG20" s="14"/>
      <c r="AH20" s="14"/>
      <c r="AI20" s="14">
        <v>326</v>
      </c>
      <c r="AJ20" s="14"/>
      <c r="AL20" s="14">
        <v>1673</v>
      </c>
      <c r="AM20" s="14"/>
      <c r="AO20" s="2">
        <v>2098</v>
      </c>
      <c r="AP20" s="2">
        <v>156</v>
      </c>
    </row>
    <row r="21" spans="5:42" ht="12.75" customHeight="1">
      <c r="E21" s="8" t="s">
        <v>22</v>
      </c>
      <c r="F21" s="8"/>
      <c r="I21" s="14">
        <v>1431</v>
      </c>
      <c r="J21" s="14"/>
      <c r="K21" s="14"/>
      <c r="N21" s="14">
        <v>600</v>
      </c>
      <c r="O21" s="14"/>
      <c r="P21" s="14">
        <v>639</v>
      </c>
      <c r="Q21" s="14"/>
      <c r="R21" s="14"/>
      <c r="S21" s="14"/>
      <c r="T21" s="2">
        <v>170</v>
      </c>
      <c r="W21" s="14">
        <v>22</v>
      </c>
      <c r="X21" s="14"/>
      <c r="Z21" s="14">
        <v>1287</v>
      </c>
      <c r="AA21" s="14"/>
      <c r="AC21" s="14">
        <v>26</v>
      </c>
      <c r="AD21" s="14"/>
      <c r="AE21" s="14"/>
      <c r="AF21" s="14">
        <v>54</v>
      </c>
      <c r="AG21" s="14"/>
      <c r="AH21" s="14"/>
      <c r="AI21" s="14">
        <v>64</v>
      </c>
      <c r="AJ21" s="14"/>
      <c r="AL21" s="14">
        <v>617</v>
      </c>
      <c r="AM21" s="14"/>
      <c r="AO21" s="2">
        <v>783</v>
      </c>
      <c r="AP21" s="2">
        <v>31</v>
      </c>
    </row>
    <row r="22" spans="5:42" ht="12.75" customHeight="1">
      <c r="E22" s="8" t="s">
        <v>23</v>
      </c>
      <c r="F22" s="8"/>
      <c r="G22" s="8"/>
      <c r="H22" s="8"/>
      <c r="J22" s="15">
        <f>(I21/J20)*100</f>
        <v>36.440030557677616</v>
      </c>
      <c r="K22" s="15"/>
      <c r="O22" s="15">
        <f>(N21/N20)*100</f>
        <v>40.98360655737705</v>
      </c>
      <c r="P22" s="15"/>
      <c r="Q22" s="15">
        <f>(P21/P20)*100</f>
        <v>41.43968871595331</v>
      </c>
      <c r="R22" s="15"/>
      <c r="S22" s="15"/>
      <c r="T22" s="3">
        <f>(T21/T20)*100</f>
        <v>20.094562647754138</v>
      </c>
      <c r="W22" s="15">
        <f>(W21/W20)*100</f>
        <v>29.333333333333332</v>
      </c>
      <c r="X22" s="15"/>
      <c r="AA22" s="15">
        <f>(Z21/Z20)*100</f>
        <v>41.09195402298851</v>
      </c>
      <c r="AB22" s="15"/>
      <c r="AC22" s="15">
        <f>(AC21/AC20)*100</f>
        <v>22.608695652173914</v>
      </c>
      <c r="AD22" s="15"/>
      <c r="AG22" s="15">
        <f>(AF21/AF20)*100</f>
        <v>15.254237288135593</v>
      </c>
      <c r="AH22" s="15"/>
      <c r="AJ22" s="15">
        <f>(AI21/AI20)*100</f>
        <v>19.631901840490798</v>
      </c>
      <c r="AK22" s="15"/>
      <c r="AM22" s="15">
        <f>(AL21/AL20)*100</f>
        <v>36.87985654512851</v>
      </c>
      <c r="AN22" s="15"/>
      <c r="AO22" s="3">
        <f>(AO21/AO20)*100</f>
        <v>37.32125834127741</v>
      </c>
      <c r="AP22" s="3">
        <f>(AP21/AP20)*100</f>
        <v>19.871794871794872</v>
      </c>
    </row>
    <row r="25" spans="2:42" ht="12.75" customHeight="1">
      <c r="B25" s="13" t="s">
        <v>9</v>
      </c>
      <c r="C25" s="13"/>
      <c r="D25" s="13"/>
      <c r="E25" s="13"/>
      <c r="F25" s="13"/>
      <c r="K25" s="1" t="s">
        <v>10</v>
      </c>
      <c r="O25" s="1" t="s">
        <v>11</v>
      </c>
      <c r="Q25" s="8" t="s">
        <v>12</v>
      </c>
      <c r="R25" s="8"/>
      <c r="T25" s="1" t="s">
        <v>13</v>
      </c>
      <c r="W25" s="8" t="s">
        <v>14</v>
      </c>
      <c r="X25" s="8"/>
      <c r="AA25" s="1" t="s">
        <v>15</v>
      </c>
      <c r="AC25" s="8" t="s">
        <v>16</v>
      </c>
      <c r="AD25" s="8"/>
      <c r="AF25" s="8" t="s">
        <v>17</v>
      </c>
      <c r="AG25" s="8"/>
      <c r="AH25" s="8"/>
      <c r="AI25" s="8"/>
      <c r="AJ25" s="8" t="s">
        <v>14</v>
      </c>
      <c r="AK25" s="8"/>
      <c r="AM25" s="1" t="s">
        <v>18</v>
      </c>
      <c r="AO25" s="1" t="s">
        <v>19</v>
      </c>
      <c r="AP25" s="1" t="s">
        <v>20</v>
      </c>
    </row>
    <row r="26" spans="2:20" ht="12.75" customHeight="1">
      <c r="B26" s="9" t="s">
        <v>38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5:42" ht="12.75" customHeight="1">
      <c r="E27" s="8" t="s">
        <v>21</v>
      </c>
      <c r="F27" s="8"/>
      <c r="G27" s="8"/>
      <c r="J27" s="14">
        <v>4627</v>
      </c>
      <c r="K27" s="14"/>
      <c r="L27" s="14"/>
      <c r="N27" s="14">
        <v>1592</v>
      </c>
      <c r="O27" s="14"/>
      <c r="P27" s="14">
        <v>1937</v>
      </c>
      <c r="Q27" s="14"/>
      <c r="R27" s="14"/>
      <c r="S27" s="14"/>
      <c r="T27" s="14">
        <v>1025</v>
      </c>
      <c r="U27" s="14"/>
      <c r="W27" s="14">
        <v>73</v>
      </c>
      <c r="X27" s="14"/>
      <c r="Y27" s="14"/>
      <c r="Z27" s="14">
        <v>3885</v>
      </c>
      <c r="AA27" s="14"/>
      <c r="AC27" s="14">
        <v>74</v>
      </c>
      <c r="AD27" s="14"/>
      <c r="AE27" s="14"/>
      <c r="AF27" s="14">
        <v>261</v>
      </c>
      <c r="AG27" s="14"/>
      <c r="AH27" s="14"/>
      <c r="AI27" s="14">
        <v>407</v>
      </c>
      <c r="AJ27" s="14"/>
      <c r="AL27" s="14">
        <v>2015</v>
      </c>
      <c r="AM27" s="14"/>
      <c r="AO27" s="2">
        <v>2433</v>
      </c>
      <c r="AP27" s="2">
        <v>179</v>
      </c>
    </row>
    <row r="28" spans="5:42" ht="12.75" customHeight="1">
      <c r="E28" s="8" t="s">
        <v>22</v>
      </c>
      <c r="F28" s="8"/>
      <c r="I28" s="14">
        <v>1741</v>
      </c>
      <c r="J28" s="14"/>
      <c r="K28" s="14"/>
      <c r="N28" s="14">
        <v>634</v>
      </c>
      <c r="O28" s="14"/>
      <c r="P28" s="14">
        <v>846</v>
      </c>
      <c r="Q28" s="14"/>
      <c r="R28" s="14"/>
      <c r="S28" s="14"/>
      <c r="T28" s="2">
        <v>250</v>
      </c>
      <c r="W28" s="14">
        <v>11</v>
      </c>
      <c r="X28" s="14"/>
      <c r="Z28" s="14">
        <v>1576</v>
      </c>
      <c r="AA28" s="14"/>
      <c r="AC28" s="14">
        <v>16</v>
      </c>
      <c r="AD28" s="14"/>
      <c r="AE28" s="14"/>
      <c r="AF28" s="14">
        <v>49</v>
      </c>
      <c r="AG28" s="14"/>
      <c r="AH28" s="14"/>
      <c r="AI28" s="14">
        <v>100</v>
      </c>
      <c r="AJ28" s="14"/>
      <c r="AL28" s="14">
        <v>730</v>
      </c>
      <c r="AM28" s="14"/>
      <c r="AO28" s="2">
        <v>968</v>
      </c>
      <c r="AP28" s="2">
        <v>43</v>
      </c>
    </row>
    <row r="29" spans="5:42" ht="12.75" customHeight="1">
      <c r="E29" s="8" t="s">
        <v>23</v>
      </c>
      <c r="F29" s="8"/>
      <c r="G29" s="8"/>
      <c r="H29" s="8"/>
      <c r="J29" s="15">
        <f>(I28/J27)*100</f>
        <v>37.626972120164254</v>
      </c>
      <c r="K29" s="15"/>
      <c r="O29" s="15">
        <f>(N28/N27)*100</f>
        <v>39.824120603015075</v>
      </c>
      <c r="P29" s="15"/>
      <c r="Q29" s="15">
        <f>(P28/P27)*100</f>
        <v>43.675787299948375</v>
      </c>
      <c r="R29" s="15"/>
      <c r="S29" s="15"/>
      <c r="T29" s="3">
        <f>(T28/T27)*100</f>
        <v>24.390243902439025</v>
      </c>
      <c r="W29" s="15">
        <f>(W28/W27)*100</f>
        <v>15.068493150684931</v>
      </c>
      <c r="X29" s="15"/>
      <c r="AA29" s="15">
        <f>(Z28/Z27)*100</f>
        <v>40.56628056628057</v>
      </c>
      <c r="AB29" s="15"/>
      <c r="AC29" s="15">
        <f>(AC28/AC27)*100</f>
        <v>21.62162162162162</v>
      </c>
      <c r="AD29" s="15"/>
      <c r="AG29" s="15">
        <f>(AF28/AF27)*100</f>
        <v>18.773946360153257</v>
      </c>
      <c r="AH29" s="15"/>
      <c r="AJ29" s="15">
        <f>(AI28/AI27)*100</f>
        <v>24.57002457002457</v>
      </c>
      <c r="AK29" s="15"/>
      <c r="AM29" s="15">
        <f>(AL28/AL27)*100</f>
        <v>36.22828784119106</v>
      </c>
      <c r="AN29" s="15"/>
      <c r="AO29" s="3">
        <f>(AO28/AO27)*100</f>
        <v>39.78627209206741</v>
      </c>
      <c r="AP29" s="3">
        <f>(AP28/AP27)*100</f>
        <v>24.022346368715084</v>
      </c>
    </row>
    <row r="32" spans="2:42" ht="12.75" customHeight="1">
      <c r="B32" s="13" t="s">
        <v>9</v>
      </c>
      <c r="C32" s="13"/>
      <c r="D32" s="13"/>
      <c r="E32" s="13"/>
      <c r="F32" s="13"/>
      <c r="K32" s="1" t="s">
        <v>10</v>
      </c>
      <c r="O32" s="1" t="s">
        <v>11</v>
      </c>
      <c r="Q32" s="8" t="s">
        <v>12</v>
      </c>
      <c r="R32" s="8"/>
      <c r="T32" s="1" t="s">
        <v>13</v>
      </c>
      <c r="W32" s="8" t="s">
        <v>14</v>
      </c>
      <c r="X32" s="8"/>
      <c r="AA32" s="1" t="s">
        <v>15</v>
      </c>
      <c r="AC32" s="8" t="s">
        <v>16</v>
      </c>
      <c r="AD32" s="8"/>
      <c r="AF32" s="8" t="s">
        <v>17</v>
      </c>
      <c r="AG32" s="8"/>
      <c r="AH32" s="8"/>
      <c r="AI32" s="8"/>
      <c r="AJ32" s="8" t="s">
        <v>14</v>
      </c>
      <c r="AK32" s="8"/>
      <c r="AM32" s="1" t="s">
        <v>18</v>
      </c>
      <c r="AO32" s="1" t="s">
        <v>19</v>
      </c>
      <c r="AP32" s="1" t="s">
        <v>20</v>
      </c>
    </row>
    <row r="33" spans="2:20" ht="12.75" customHeight="1">
      <c r="B33" s="9" t="s">
        <v>39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5:42" ht="12.75" customHeight="1">
      <c r="E34" s="8" t="s">
        <v>21</v>
      </c>
      <c r="F34" s="8"/>
      <c r="G34" s="8"/>
      <c r="J34" s="14">
        <v>5935</v>
      </c>
      <c r="K34" s="14"/>
      <c r="L34" s="14"/>
      <c r="N34" s="14">
        <v>2523</v>
      </c>
      <c r="O34" s="14"/>
      <c r="P34" s="14">
        <v>1913</v>
      </c>
      <c r="Q34" s="14"/>
      <c r="R34" s="14"/>
      <c r="S34" s="14"/>
      <c r="T34" s="14">
        <v>1401</v>
      </c>
      <c r="U34" s="14"/>
      <c r="W34" s="14">
        <v>98</v>
      </c>
      <c r="X34" s="14"/>
      <c r="Y34" s="14"/>
      <c r="Z34" s="14">
        <v>3873</v>
      </c>
      <c r="AA34" s="14"/>
      <c r="AC34" s="14">
        <v>984</v>
      </c>
      <c r="AD34" s="14"/>
      <c r="AE34" s="14"/>
      <c r="AF34" s="14">
        <v>536</v>
      </c>
      <c r="AG34" s="14"/>
      <c r="AH34" s="14"/>
      <c r="AI34" s="14">
        <v>542</v>
      </c>
      <c r="AJ34" s="14"/>
      <c r="AL34" s="14">
        <v>2549</v>
      </c>
      <c r="AM34" s="14"/>
      <c r="AO34" s="2">
        <v>3116</v>
      </c>
      <c r="AP34" s="2">
        <v>270</v>
      </c>
    </row>
    <row r="35" spans="5:42" ht="12.75" customHeight="1">
      <c r="E35" s="8" t="s">
        <v>22</v>
      </c>
      <c r="F35" s="8"/>
      <c r="I35" s="14">
        <v>1845</v>
      </c>
      <c r="J35" s="14"/>
      <c r="K35" s="14"/>
      <c r="N35" s="14">
        <v>732</v>
      </c>
      <c r="O35" s="14"/>
      <c r="P35" s="14">
        <v>811</v>
      </c>
      <c r="Q35" s="14"/>
      <c r="R35" s="14"/>
      <c r="S35" s="14"/>
      <c r="T35" s="2">
        <v>289</v>
      </c>
      <c r="W35" s="14">
        <v>13</v>
      </c>
      <c r="X35" s="14"/>
      <c r="Z35" s="14">
        <v>1513</v>
      </c>
      <c r="AA35" s="14"/>
      <c r="AC35" s="14">
        <v>158</v>
      </c>
      <c r="AD35" s="14"/>
      <c r="AE35" s="14"/>
      <c r="AF35" s="14">
        <v>72</v>
      </c>
      <c r="AG35" s="14"/>
      <c r="AH35" s="14"/>
      <c r="AI35" s="14">
        <v>102</v>
      </c>
      <c r="AJ35" s="14"/>
      <c r="AL35" s="14">
        <v>773</v>
      </c>
      <c r="AM35" s="14"/>
      <c r="AO35" s="2">
        <v>1019</v>
      </c>
      <c r="AP35" s="2">
        <v>53</v>
      </c>
    </row>
    <row r="36" spans="5:42" ht="12.75" customHeight="1">
      <c r="E36" s="8" t="s">
        <v>23</v>
      </c>
      <c r="F36" s="8"/>
      <c r="G36" s="8"/>
      <c r="H36" s="8"/>
      <c r="J36" s="15">
        <f>(I35/J34)*100</f>
        <v>31.08677337826453</v>
      </c>
      <c r="K36" s="15"/>
      <c r="O36" s="15">
        <f>(N35/N34)*100</f>
        <v>29.013079667063018</v>
      </c>
      <c r="P36" s="15"/>
      <c r="Q36" s="15">
        <f>(P35/P34)*100</f>
        <v>42.39414532148458</v>
      </c>
      <c r="R36" s="15"/>
      <c r="S36" s="15"/>
      <c r="T36" s="3">
        <f>(T35/T34)*100</f>
        <v>20.628122769450393</v>
      </c>
      <c r="W36" s="15">
        <f>(W35/W34)*100</f>
        <v>13.26530612244898</v>
      </c>
      <c r="X36" s="15"/>
      <c r="AA36" s="15">
        <f>(Z35/Z34)*100</f>
        <v>39.06532403821327</v>
      </c>
      <c r="AB36" s="15"/>
      <c r="AC36" s="15">
        <f>(AC35/AC34)*100</f>
        <v>16.056910569105693</v>
      </c>
      <c r="AD36" s="15"/>
      <c r="AG36" s="15">
        <f>(AF35/AF34)*100</f>
        <v>13.432835820895523</v>
      </c>
      <c r="AH36" s="15"/>
      <c r="AJ36" s="15">
        <f>(AI35/AI34)*100</f>
        <v>18.81918819188192</v>
      </c>
      <c r="AK36" s="15"/>
      <c r="AM36" s="15">
        <f>(AL35/AL34)*100</f>
        <v>30.325617889368377</v>
      </c>
      <c r="AN36" s="15"/>
      <c r="AO36" s="3">
        <f>(AO35/AO34)*100</f>
        <v>32.70218228498074</v>
      </c>
      <c r="AP36" s="3">
        <f>(AP35/AP34)*100</f>
        <v>19.62962962962963</v>
      </c>
    </row>
    <row r="38" spans="2:42" ht="12.75" customHeight="1">
      <c r="B38" s="13" t="s">
        <v>9</v>
      </c>
      <c r="C38" s="13"/>
      <c r="D38" s="13"/>
      <c r="E38" s="13"/>
      <c r="F38" s="13"/>
      <c r="K38" s="1" t="s">
        <v>10</v>
      </c>
      <c r="O38" s="1" t="s">
        <v>11</v>
      </c>
      <c r="Q38" s="8" t="s">
        <v>12</v>
      </c>
      <c r="R38" s="8"/>
      <c r="T38" s="1" t="s">
        <v>13</v>
      </c>
      <c r="W38" s="8" t="s">
        <v>14</v>
      </c>
      <c r="X38" s="8"/>
      <c r="AA38" s="1" t="s">
        <v>15</v>
      </c>
      <c r="AC38" s="8" t="s">
        <v>16</v>
      </c>
      <c r="AD38" s="8"/>
      <c r="AF38" s="8" t="s">
        <v>17</v>
      </c>
      <c r="AG38" s="8"/>
      <c r="AH38" s="8"/>
      <c r="AI38" s="8"/>
      <c r="AJ38" s="8" t="s">
        <v>14</v>
      </c>
      <c r="AK38" s="8"/>
      <c r="AM38" s="1" t="s">
        <v>18</v>
      </c>
      <c r="AO38" s="1" t="s">
        <v>19</v>
      </c>
      <c r="AP38" s="1" t="s">
        <v>20</v>
      </c>
    </row>
    <row r="39" spans="2:20" ht="12.75" customHeight="1">
      <c r="B39" s="9" t="s">
        <v>40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5:42" ht="12.75" customHeight="1">
      <c r="E40" s="8" t="s">
        <v>21</v>
      </c>
      <c r="F40" s="8"/>
      <c r="G40" s="8"/>
      <c r="J40" s="14">
        <v>5045</v>
      </c>
      <c r="K40" s="14"/>
      <c r="L40" s="14"/>
      <c r="N40" s="14">
        <v>1823</v>
      </c>
      <c r="O40" s="14"/>
      <c r="P40" s="14">
        <v>1882</v>
      </c>
      <c r="Q40" s="14"/>
      <c r="R40" s="14"/>
      <c r="S40" s="14"/>
      <c r="T40" s="14">
        <v>1248</v>
      </c>
      <c r="U40" s="14"/>
      <c r="W40" s="14">
        <v>92</v>
      </c>
      <c r="X40" s="14"/>
      <c r="Y40" s="14"/>
      <c r="Z40" s="14">
        <v>4140</v>
      </c>
      <c r="AA40" s="14"/>
      <c r="AC40" s="14">
        <v>88</v>
      </c>
      <c r="AD40" s="14"/>
      <c r="AE40" s="14"/>
      <c r="AF40" s="14">
        <v>332</v>
      </c>
      <c r="AG40" s="14"/>
      <c r="AH40" s="14"/>
      <c r="AI40" s="14">
        <v>485</v>
      </c>
      <c r="AJ40" s="14"/>
      <c r="AL40" s="14">
        <v>2222</v>
      </c>
      <c r="AM40" s="14"/>
      <c r="AO40" s="2">
        <v>2528</v>
      </c>
      <c r="AP40" s="2">
        <v>295</v>
      </c>
    </row>
    <row r="41" spans="5:42" ht="12.75" customHeight="1">
      <c r="E41" s="8" t="s">
        <v>22</v>
      </c>
      <c r="F41" s="8"/>
      <c r="I41" s="14">
        <v>1659</v>
      </c>
      <c r="J41" s="14"/>
      <c r="K41" s="14"/>
      <c r="N41" s="14">
        <v>643</v>
      </c>
      <c r="O41" s="14"/>
      <c r="P41" s="14">
        <v>718</v>
      </c>
      <c r="Q41" s="14"/>
      <c r="R41" s="14"/>
      <c r="S41" s="14"/>
      <c r="T41" s="2">
        <v>284</v>
      </c>
      <c r="W41" s="14">
        <v>14</v>
      </c>
      <c r="X41" s="14"/>
      <c r="Z41" s="14">
        <v>1496</v>
      </c>
      <c r="AA41" s="14"/>
      <c r="AC41" s="14">
        <v>20</v>
      </c>
      <c r="AD41" s="14"/>
      <c r="AE41" s="14"/>
      <c r="AF41" s="14">
        <v>56</v>
      </c>
      <c r="AG41" s="14"/>
      <c r="AH41" s="14"/>
      <c r="AI41" s="14">
        <v>87</v>
      </c>
      <c r="AJ41" s="14"/>
      <c r="AL41" s="14">
        <v>741</v>
      </c>
      <c r="AM41" s="14"/>
      <c r="AO41" s="2">
        <v>879</v>
      </c>
      <c r="AP41" s="2">
        <v>39</v>
      </c>
    </row>
    <row r="42" spans="5:42" ht="12.75" customHeight="1">
      <c r="E42" s="8" t="s">
        <v>23</v>
      </c>
      <c r="F42" s="8"/>
      <c r="G42" s="8"/>
      <c r="H42" s="8"/>
      <c r="J42" s="15">
        <f>(I41/J40)*100</f>
        <v>32.884043607532206</v>
      </c>
      <c r="K42" s="15"/>
      <c r="O42" s="15">
        <f>(N41/N40)*100</f>
        <v>35.27153044432254</v>
      </c>
      <c r="P42" s="15"/>
      <c r="Q42" s="15">
        <f>(P41/P40)*100</f>
        <v>38.150903294367694</v>
      </c>
      <c r="R42" s="15"/>
      <c r="S42" s="15"/>
      <c r="T42" s="3">
        <f>(T41/T40)*100</f>
        <v>22.756410256410255</v>
      </c>
      <c r="W42" s="15">
        <f>(W41/W40)*100</f>
        <v>15.217391304347828</v>
      </c>
      <c r="X42" s="15"/>
      <c r="AA42" s="15">
        <f>(Z41/Z40)*100</f>
        <v>36.135265700483096</v>
      </c>
      <c r="AB42" s="15"/>
      <c r="AC42" s="15">
        <f>(AC41/AC40)*100</f>
        <v>22.727272727272727</v>
      </c>
      <c r="AD42" s="15"/>
      <c r="AG42" s="15">
        <f>(AF41/AF40)*100</f>
        <v>16.867469879518072</v>
      </c>
      <c r="AH42" s="15"/>
      <c r="AJ42" s="15">
        <f>(AI41/AI40)*100</f>
        <v>17.938144329896907</v>
      </c>
      <c r="AK42" s="15"/>
      <c r="AM42" s="15">
        <f>(AL41/AL40)*100</f>
        <v>33.34833483348335</v>
      </c>
      <c r="AN42" s="15"/>
      <c r="AO42" s="3">
        <f>(AO41/AO40)*100</f>
        <v>34.77056962025317</v>
      </c>
      <c r="AP42" s="3">
        <f>(AP41/AP40)*100</f>
        <v>13.220338983050848</v>
      </c>
    </row>
    <row r="45" spans="2:42" ht="12.75" customHeight="1">
      <c r="B45" s="13"/>
      <c r="C45" s="13"/>
      <c r="D45" s="13"/>
      <c r="E45" s="13"/>
      <c r="F45" s="13"/>
      <c r="K45" s="1"/>
      <c r="O45" s="1"/>
      <c r="Q45" s="8"/>
      <c r="R45" s="8"/>
      <c r="T45" s="1"/>
      <c r="W45" s="8"/>
      <c r="X45" s="8"/>
      <c r="AA45" s="1"/>
      <c r="AC45" s="8"/>
      <c r="AD45" s="8"/>
      <c r="AF45" s="8"/>
      <c r="AG45" s="8"/>
      <c r="AH45" s="8"/>
      <c r="AI45" s="8"/>
      <c r="AJ45" s="8"/>
      <c r="AK45" s="8"/>
      <c r="AM45" s="1"/>
      <c r="AO45" s="1"/>
      <c r="AP45" s="1"/>
    </row>
    <row r="46" spans="2:20" ht="12.7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5:42" ht="12.75" customHeight="1">
      <c r="E47" s="8"/>
      <c r="F47" s="8"/>
      <c r="G47" s="8"/>
      <c r="J47" s="14"/>
      <c r="K47" s="14"/>
      <c r="L47" s="14"/>
      <c r="N47" s="14"/>
      <c r="O47" s="14"/>
      <c r="P47" s="14"/>
      <c r="Q47" s="14"/>
      <c r="R47" s="14"/>
      <c r="S47" s="14"/>
      <c r="T47" s="14"/>
      <c r="U47" s="14"/>
      <c r="W47" s="14"/>
      <c r="X47" s="14"/>
      <c r="Y47" s="14"/>
      <c r="Z47" s="14"/>
      <c r="AA47" s="14"/>
      <c r="AC47" s="14"/>
      <c r="AD47" s="14"/>
      <c r="AE47" s="14"/>
      <c r="AF47" s="14"/>
      <c r="AG47" s="14"/>
      <c r="AH47" s="14"/>
      <c r="AI47" s="14"/>
      <c r="AJ47" s="14"/>
      <c r="AL47" s="14"/>
      <c r="AM47" s="14"/>
      <c r="AO47" s="2"/>
      <c r="AP47" s="2"/>
    </row>
    <row r="48" spans="5:42" ht="12.75" customHeight="1">
      <c r="E48" s="8"/>
      <c r="F48" s="8"/>
      <c r="I48" s="14"/>
      <c r="J48" s="14"/>
      <c r="K48" s="14"/>
      <c r="N48" s="14"/>
      <c r="O48" s="14"/>
      <c r="P48" s="14"/>
      <c r="Q48" s="14"/>
      <c r="R48" s="14"/>
      <c r="S48" s="14"/>
      <c r="T48" s="2"/>
      <c r="W48" s="14"/>
      <c r="X48" s="14"/>
      <c r="Z48" s="14"/>
      <c r="AA48" s="14"/>
      <c r="AC48" s="14"/>
      <c r="AD48" s="14"/>
      <c r="AE48" s="14"/>
      <c r="AF48" s="14"/>
      <c r="AG48" s="14"/>
      <c r="AH48" s="14"/>
      <c r="AI48" s="14"/>
      <c r="AJ48" s="14"/>
      <c r="AL48" s="14"/>
      <c r="AM48" s="14"/>
      <c r="AO48" s="2"/>
      <c r="AP48" s="2"/>
    </row>
    <row r="49" spans="5:42" ht="12.75" customHeight="1">
      <c r="E49" s="8"/>
      <c r="F49" s="8"/>
      <c r="G49" s="8"/>
      <c r="H49" s="8"/>
      <c r="J49" s="15"/>
      <c r="K49" s="15"/>
      <c r="O49" s="3"/>
      <c r="Q49" s="15"/>
      <c r="R49" s="15"/>
      <c r="S49" s="15"/>
      <c r="T49" s="3"/>
      <c r="W49" s="15"/>
      <c r="X49" s="15"/>
      <c r="AA49" s="15"/>
      <c r="AB49" s="15"/>
      <c r="AC49" s="15"/>
      <c r="AD49" s="15"/>
      <c r="AG49" s="15"/>
      <c r="AH49" s="15"/>
      <c r="AJ49" s="3"/>
      <c r="AM49" s="3"/>
      <c r="AO49" s="3"/>
      <c r="AP49" s="3"/>
    </row>
  </sheetData>
  <sheetProtection/>
  <mergeCells count="235">
    <mergeCell ref="AJ42:AK42"/>
    <mergeCell ref="AM42:AN42"/>
    <mergeCell ref="AG42:AH42"/>
    <mergeCell ref="B45:F45"/>
    <mergeCell ref="Q45:R45"/>
    <mergeCell ref="W45:X45"/>
    <mergeCell ref="AC45:AD45"/>
    <mergeCell ref="AF45:AI45"/>
    <mergeCell ref="O42:P42"/>
    <mergeCell ref="AJ45:AK45"/>
    <mergeCell ref="AC41:AE41"/>
    <mergeCell ref="AF41:AH41"/>
    <mergeCell ref="AI41:AJ41"/>
    <mergeCell ref="AL41:AM41"/>
    <mergeCell ref="E42:H42"/>
    <mergeCell ref="J42:K42"/>
    <mergeCell ref="Q42:S42"/>
    <mergeCell ref="W42:X42"/>
    <mergeCell ref="AA42:AB42"/>
    <mergeCell ref="AC42:AD42"/>
    <mergeCell ref="E41:F41"/>
    <mergeCell ref="I41:K41"/>
    <mergeCell ref="N41:O41"/>
    <mergeCell ref="P41:S41"/>
    <mergeCell ref="W41:X41"/>
    <mergeCell ref="Z41:AA41"/>
    <mergeCell ref="W40:Y40"/>
    <mergeCell ref="Z40:AA40"/>
    <mergeCell ref="AC40:AE40"/>
    <mergeCell ref="AF40:AH40"/>
    <mergeCell ref="AI40:AJ40"/>
    <mergeCell ref="AL40:AM40"/>
    <mergeCell ref="B39:T39"/>
    <mergeCell ref="E40:G40"/>
    <mergeCell ref="J40:L40"/>
    <mergeCell ref="N40:O40"/>
    <mergeCell ref="P40:S40"/>
    <mergeCell ref="T40:U40"/>
    <mergeCell ref="B38:F38"/>
    <mergeCell ref="Q38:R38"/>
    <mergeCell ref="W38:X38"/>
    <mergeCell ref="AC38:AD38"/>
    <mergeCell ref="AF38:AI38"/>
    <mergeCell ref="AJ38:AK38"/>
    <mergeCell ref="AF35:AH35"/>
    <mergeCell ref="AI35:AJ35"/>
    <mergeCell ref="AL35:AM35"/>
    <mergeCell ref="E36:H36"/>
    <mergeCell ref="J36:K36"/>
    <mergeCell ref="Q36:S36"/>
    <mergeCell ref="W36:X36"/>
    <mergeCell ref="AA36:AB36"/>
    <mergeCell ref="AC36:AD36"/>
    <mergeCell ref="AG36:AH36"/>
    <mergeCell ref="AF34:AH34"/>
    <mergeCell ref="AI34:AJ34"/>
    <mergeCell ref="AL34:AM34"/>
    <mergeCell ref="E35:F35"/>
    <mergeCell ref="I35:K35"/>
    <mergeCell ref="N35:O35"/>
    <mergeCell ref="P35:S35"/>
    <mergeCell ref="W35:X35"/>
    <mergeCell ref="Z35:AA35"/>
    <mergeCell ref="AC35:AE35"/>
    <mergeCell ref="AJ32:AK32"/>
    <mergeCell ref="B33:T33"/>
    <mergeCell ref="E34:G34"/>
    <mergeCell ref="J34:L34"/>
    <mergeCell ref="N34:O34"/>
    <mergeCell ref="P34:S34"/>
    <mergeCell ref="T34:U34"/>
    <mergeCell ref="W34:Y34"/>
    <mergeCell ref="Z34:AA34"/>
    <mergeCell ref="AC34:AE34"/>
    <mergeCell ref="AG29:AH29"/>
    <mergeCell ref="B32:F32"/>
    <mergeCell ref="Q32:R32"/>
    <mergeCell ref="W32:X32"/>
    <mergeCell ref="AC32:AD32"/>
    <mergeCell ref="AF32:AI32"/>
    <mergeCell ref="O29:P29"/>
    <mergeCell ref="AC28:AE28"/>
    <mergeCell ref="AF28:AH28"/>
    <mergeCell ref="AI28:AJ28"/>
    <mergeCell ref="AL28:AM28"/>
    <mergeCell ref="E29:H29"/>
    <mergeCell ref="J29:K29"/>
    <mergeCell ref="Q29:S29"/>
    <mergeCell ref="W29:X29"/>
    <mergeCell ref="AA29:AB29"/>
    <mergeCell ref="AC29:AD29"/>
    <mergeCell ref="E28:F28"/>
    <mergeCell ref="I28:K28"/>
    <mergeCell ref="N28:O28"/>
    <mergeCell ref="P28:S28"/>
    <mergeCell ref="W28:X28"/>
    <mergeCell ref="Z28:AA28"/>
    <mergeCell ref="W27:Y27"/>
    <mergeCell ref="Z27:AA27"/>
    <mergeCell ref="AC27:AE27"/>
    <mergeCell ref="AF27:AH27"/>
    <mergeCell ref="AI27:AJ27"/>
    <mergeCell ref="AL27:AM27"/>
    <mergeCell ref="B26:T26"/>
    <mergeCell ref="E27:G27"/>
    <mergeCell ref="J27:L27"/>
    <mergeCell ref="N27:O27"/>
    <mergeCell ref="P27:S27"/>
    <mergeCell ref="T27:U27"/>
    <mergeCell ref="B25:F25"/>
    <mergeCell ref="Q25:R25"/>
    <mergeCell ref="W25:X25"/>
    <mergeCell ref="AC25:AD25"/>
    <mergeCell ref="AF25:AI25"/>
    <mergeCell ref="AJ25:AK25"/>
    <mergeCell ref="AF20:AH20"/>
    <mergeCell ref="AI20:AJ20"/>
    <mergeCell ref="B18:F18"/>
    <mergeCell ref="Q18:R18"/>
    <mergeCell ref="W18:X18"/>
    <mergeCell ref="AC18:AD18"/>
    <mergeCell ref="AF18:AI18"/>
    <mergeCell ref="W20:Y20"/>
    <mergeCell ref="Z20:AA20"/>
    <mergeCell ref="AC20:AE20"/>
    <mergeCell ref="B46:T46"/>
    <mergeCell ref="E47:G47"/>
    <mergeCell ref="J47:L47"/>
    <mergeCell ref="N47:O47"/>
    <mergeCell ref="P47:S47"/>
    <mergeCell ref="T47:U47"/>
    <mergeCell ref="W47:Y47"/>
    <mergeCell ref="Z47:AA47"/>
    <mergeCell ref="AC47:AE47"/>
    <mergeCell ref="AF47:AH47"/>
    <mergeCell ref="AI47:AJ47"/>
    <mergeCell ref="AL47:AM47"/>
    <mergeCell ref="E48:F48"/>
    <mergeCell ref="I48:K48"/>
    <mergeCell ref="N48:O48"/>
    <mergeCell ref="P48:S48"/>
    <mergeCell ref="W48:X48"/>
    <mergeCell ref="Z48:AA48"/>
    <mergeCell ref="AC48:AE48"/>
    <mergeCell ref="AF48:AH48"/>
    <mergeCell ref="AI48:AJ48"/>
    <mergeCell ref="AL48:AM48"/>
    <mergeCell ref="E49:H49"/>
    <mergeCell ref="J49:K49"/>
    <mergeCell ref="Q49:S49"/>
    <mergeCell ref="W49:X49"/>
    <mergeCell ref="AA49:AB49"/>
    <mergeCell ref="AC49:AD49"/>
    <mergeCell ref="AG49:AH49"/>
    <mergeCell ref="O15:P15"/>
    <mergeCell ref="AJ15:AK15"/>
    <mergeCell ref="AM15:AN15"/>
    <mergeCell ref="O22:P22"/>
    <mergeCell ref="AJ22:AK22"/>
    <mergeCell ref="AM22:AN22"/>
    <mergeCell ref="AL21:AM21"/>
    <mergeCell ref="AG22:AH22"/>
    <mergeCell ref="AL20:AM20"/>
    <mergeCell ref="E22:H22"/>
    <mergeCell ref="J22:K22"/>
    <mergeCell ref="Q22:S22"/>
    <mergeCell ref="W22:X22"/>
    <mergeCell ref="AA22:AB22"/>
    <mergeCell ref="AC22:AD22"/>
    <mergeCell ref="E21:F21"/>
    <mergeCell ref="I21:K21"/>
    <mergeCell ref="N21:O21"/>
    <mergeCell ref="P21:S21"/>
    <mergeCell ref="W21:X21"/>
    <mergeCell ref="Z21:AA21"/>
    <mergeCell ref="B19:T19"/>
    <mergeCell ref="E20:G20"/>
    <mergeCell ref="J20:L20"/>
    <mergeCell ref="N20:O20"/>
    <mergeCell ref="P20:S20"/>
    <mergeCell ref="T20:U20"/>
    <mergeCell ref="AG15:AH15"/>
    <mergeCell ref="AJ29:AK29"/>
    <mergeCell ref="AM29:AN29"/>
    <mergeCell ref="O36:P36"/>
    <mergeCell ref="AJ36:AK36"/>
    <mergeCell ref="AM36:AN36"/>
    <mergeCell ref="AC21:AE21"/>
    <mergeCell ref="AF21:AH21"/>
    <mergeCell ref="AI21:AJ21"/>
    <mergeCell ref="AJ18:AK18"/>
    <mergeCell ref="AC14:AE14"/>
    <mergeCell ref="AF14:AH14"/>
    <mergeCell ref="AI14:AJ14"/>
    <mergeCell ref="AL14:AM14"/>
    <mergeCell ref="E15:H15"/>
    <mergeCell ref="J15:K15"/>
    <mergeCell ref="Q15:S15"/>
    <mergeCell ref="W15:X15"/>
    <mergeCell ref="AA15:AB15"/>
    <mergeCell ref="AC15:AD15"/>
    <mergeCell ref="E14:F14"/>
    <mergeCell ref="I14:K14"/>
    <mergeCell ref="N14:O14"/>
    <mergeCell ref="P14:S14"/>
    <mergeCell ref="W14:X14"/>
    <mergeCell ref="Z14:AA14"/>
    <mergeCell ref="W13:Y13"/>
    <mergeCell ref="Z13:AA13"/>
    <mergeCell ref="AC13:AE13"/>
    <mergeCell ref="AF13:AH13"/>
    <mergeCell ref="AI13:AJ13"/>
    <mergeCell ref="AL13:AM13"/>
    <mergeCell ref="B12:T12"/>
    <mergeCell ref="E13:G13"/>
    <mergeCell ref="J13:L13"/>
    <mergeCell ref="N13:O13"/>
    <mergeCell ref="P13:S13"/>
    <mergeCell ref="T13:U13"/>
    <mergeCell ref="B8:AP8"/>
    <mergeCell ref="B10:F10"/>
    <mergeCell ref="Q10:R10"/>
    <mergeCell ref="W10:X10"/>
    <mergeCell ref="AC10:AD10"/>
    <mergeCell ref="AF10:AI10"/>
    <mergeCell ref="AJ10:AK10"/>
    <mergeCell ref="M1:AH1"/>
    <mergeCell ref="C2:G2"/>
    <mergeCell ref="R2:AC3"/>
    <mergeCell ref="AH2:AQ2"/>
    <mergeCell ref="B4:C4"/>
    <mergeCell ref="D4:G5"/>
    <mergeCell ref="H4:AO6"/>
    <mergeCell ref="B6:C6"/>
    <mergeCell ref="D6:E6"/>
  </mergeCells>
  <printOptions/>
  <pageMargins left="0.5" right="0.5" top="0.5" bottom="0.20972222222222223" header="0" footer="0"/>
  <pageSetup fitToHeight="0" fitToWidth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Q33"/>
  <sheetViews>
    <sheetView showGridLines="0" zoomScalePageLayoutView="0" workbookViewId="0" topLeftCell="A1">
      <selection activeCell="B25" sqref="B25"/>
    </sheetView>
  </sheetViews>
  <sheetFormatPr defaultColWidth="6.8515625" defaultRowHeight="12.75" customHeight="1"/>
  <cols>
    <col min="1" max="1" width="1.421875" style="0" customWidth="1"/>
    <col min="2" max="2" width="3.140625" style="0" customWidth="1"/>
    <col min="3" max="3" width="3.00390625" style="0" customWidth="1"/>
    <col min="4" max="4" width="1.421875" style="0" customWidth="1"/>
    <col min="5" max="5" width="1.8515625" style="0" customWidth="1"/>
    <col min="6" max="6" width="2.57421875" style="0" customWidth="1"/>
    <col min="7" max="7" width="3.421875" style="0" customWidth="1"/>
    <col min="8" max="8" width="3.28125" style="0" customWidth="1"/>
    <col min="9" max="10" width="0.9921875" style="0" customWidth="1"/>
    <col min="11" max="11" width="4.57421875" style="0" customWidth="1"/>
    <col min="12" max="14" width="1.1484375" style="0" customWidth="1"/>
    <col min="15" max="15" width="4.8515625" style="0" customWidth="1"/>
    <col min="16" max="16" width="1.1484375" style="0" customWidth="1"/>
    <col min="17" max="17" width="1.421875" style="0" customWidth="1"/>
    <col min="18" max="18" width="2.57421875" style="0" customWidth="1"/>
    <col min="19" max="19" width="1.421875" style="0" customWidth="1"/>
    <col min="20" max="20" width="4.7109375" style="0" customWidth="1"/>
    <col min="21" max="21" width="1.28515625" style="0" customWidth="1"/>
    <col min="22" max="22" width="1.1484375" style="0" customWidth="1"/>
    <col min="23" max="23" width="2.140625" style="0" customWidth="1"/>
    <col min="24" max="24" width="2.7109375" style="0" customWidth="1"/>
    <col min="25" max="25" width="0.9921875" style="0" customWidth="1"/>
    <col min="26" max="26" width="1.421875" style="0" customWidth="1"/>
    <col min="27" max="27" width="4.57421875" style="0" customWidth="1"/>
    <col min="28" max="28" width="1.1484375" style="0" customWidth="1"/>
    <col min="29" max="29" width="3.57421875" style="0" customWidth="1"/>
    <col min="30" max="30" width="1.57421875" style="0" customWidth="1"/>
    <col min="31" max="32" width="1.28515625" style="0" customWidth="1"/>
    <col min="33" max="33" width="1.421875" style="0" customWidth="1"/>
    <col min="34" max="34" width="3.140625" style="0" customWidth="1"/>
    <col min="35" max="35" width="1.8515625" style="0" customWidth="1"/>
    <col min="36" max="36" width="4.140625" style="0" customWidth="1"/>
    <col min="37" max="37" width="1.28515625" style="0" customWidth="1"/>
    <col min="38" max="38" width="1.57421875" style="0" customWidth="1"/>
    <col min="39" max="39" width="4.8515625" style="0" customWidth="1"/>
    <col min="40" max="40" width="0.9921875" style="0" customWidth="1"/>
    <col min="41" max="41" width="6.28125" style="0" customWidth="1"/>
    <col min="42" max="42" width="5.7109375" style="0" customWidth="1"/>
    <col min="43" max="43" width="2.140625" style="0" customWidth="1"/>
  </cols>
  <sheetData>
    <row r="1" spans="13:34" ht="19.5" customHeight="1">
      <c r="M1" s="4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43" ht="13.5" customHeight="1">
      <c r="B2" s="1" t="s">
        <v>1</v>
      </c>
      <c r="C2" s="5">
        <v>44272</v>
      </c>
      <c r="D2" s="5"/>
      <c r="E2" s="5"/>
      <c r="F2" s="5"/>
      <c r="G2" s="5"/>
      <c r="R2" s="6" t="s">
        <v>2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H2" s="7" t="s">
        <v>3</v>
      </c>
      <c r="AI2" s="7"/>
      <c r="AJ2" s="7"/>
      <c r="AK2" s="7"/>
      <c r="AL2" s="7"/>
      <c r="AM2" s="7"/>
      <c r="AN2" s="7"/>
      <c r="AO2" s="7"/>
      <c r="AP2" s="7"/>
      <c r="AQ2" s="7"/>
    </row>
    <row r="3" spans="18:29" ht="6" customHeight="1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41" ht="11.25" customHeight="1">
      <c r="B4" s="8" t="s">
        <v>4</v>
      </c>
      <c r="C4" s="8"/>
      <c r="D4" s="9" t="s">
        <v>30</v>
      </c>
      <c r="E4" s="9"/>
      <c r="F4" s="9"/>
      <c r="G4" s="9"/>
      <c r="H4" s="10" t="s">
        <v>31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4:41" ht="6" customHeight="1"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2:41" ht="15.75" customHeight="1">
      <c r="B6" s="8" t="s">
        <v>7</v>
      </c>
      <c r="C6" s="8"/>
      <c r="D6" s="11">
        <v>251</v>
      </c>
      <c r="E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ht="2.25" customHeight="1"/>
    <row r="8" spans="2:42" ht="15.75" customHeight="1">
      <c r="B8" s="12" t="s">
        <v>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ht="2.25" customHeight="1"/>
    <row r="10" spans="2:42" ht="13.5" customHeight="1">
      <c r="B10" s="13" t="s">
        <v>9</v>
      </c>
      <c r="C10" s="13"/>
      <c r="D10" s="13"/>
      <c r="E10" s="13"/>
      <c r="F10" s="13"/>
      <c r="K10" s="1" t="s">
        <v>10</v>
      </c>
      <c r="O10" s="1" t="s">
        <v>11</v>
      </c>
      <c r="Q10" s="8" t="s">
        <v>12</v>
      </c>
      <c r="R10" s="8"/>
      <c r="T10" s="1" t="s">
        <v>13</v>
      </c>
      <c r="W10" s="8" t="s">
        <v>14</v>
      </c>
      <c r="X10" s="8"/>
      <c r="AA10" s="1" t="s">
        <v>15</v>
      </c>
      <c r="AC10" s="8" t="s">
        <v>16</v>
      </c>
      <c r="AD10" s="8"/>
      <c r="AF10" s="8" t="s">
        <v>17</v>
      </c>
      <c r="AG10" s="8"/>
      <c r="AH10" s="8"/>
      <c r="AI10" s="8"/>
      <c r="AJ10" s="8" t="s">
        <v>14</v>
      </c>
      <c r="AK10" s="8"/>
      <c r="AM10" s="1" t="s">
        <v>18</v>
      </c>
      <c r="AO10" s="1" t="s">
        <v>19</v>
      </c>
      <c r="AP10" s="1" t="s">
        <v>20</v>
      </c>
    </row>
    <row r="11" ht="0.75" customHeight="1"/>
    <row r="12" spans="2:20" ht="13.5" customHeight="1">
      <c r="B12" s="9" t="s">
        <v>32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5:42" ht="12.75">
      <c r="E13" s="8" t="s">
        <v>21</v>
      </c>
      <c r="F13" s="8"/>
      <c r="G13" s="8"/>
      <c r="J13" s="14">
        <v>8682</v>
      </c>
      <c r="K13" s="14"/>
      <c r="L13" s="14"/>
      <c r="N13" s="14">
        <v>3137</v>
      </c>
      <c r="O13" s="14"/>
      <c r="P13" s="14">
        <v>2980</v>
      </c>
      <c r="Q13" s="14"/>
      <c r="R13" s="14"/>
      <c r="S13" s="14"/>
      <c r="T13" s="14">
        <v>2402</v>
      </c>
      <c r="U13" s="14"/>
      <c r="W13" s="14">
        <v>163</v>
      </c>
      <c r="X13" s="14"/>
      <c r="Y13" s="14"/>
      <c r="Z13" s="14">
        <v>5383</v>
      </c>
      <c r="AA13" s="14"/>
      <c r="AC13" s="14">
        <v>970</v>
      </c>
      <c r="AD13" s="14"/>
      <c r="AE13" s="14"/>
      <c r="AF13" s="14">
        <v>1436</v>
      </c>
      <c r="AG13" s="14"/>
      <c r="AH13" s="14"/>
      <c r="AI13" s="14">
        <v>893</v>
      </c>
      <c r="AJ13" s="14"/>
      <c r="AL13" s="14">
        <v>3777</v>
      </c>
      <c r="AM13" s="14"/>
      <c r="AO13" s="2">
        <v>4609</v>
      </c>
      <c r="AP13" s="2">
        <v>296</v>
      </c>
    </row>
    <row r="14" spans="5:42" ht="13.5" customHeight="1">
      <c r="E14" s="8" t="s">
        <v>22</v>
      </c>
      <c r="F14" s="8"/>
      <c r="I14" s="14">
        <v>1266</v>
      </c>
      <c r="J14" s="14"/>
      <c r="K14" s="14"/>
      <c r="N14" s="14">
        <v>514</v>
      </c>
      <c r="O14" s="14"/>
      <c r="P14" s="14">
        <v>525</v>
      </c>
      <c r="Q14" s="14"/>
      <c r="R14" s="14"/>
      <c r="S14" s="14"/>
      <c r="T14" s="2">
        <v>205</v>
      </c>
      <c r="W14" s="14">
        <v>22</v>
      </c>
      <c r="X14" s="14"/>
      <c r="Z14" s="14">
        <v>988</v>
      </c>
      <c r="AA14" s="14"/>
      <c r="AC14" s="14">
        <v>70</v>
      </c>
      <c r="AD14" s="14"/>
      <c r="AE14" s="14"/>
      <c r="AF14" s="14">
        <v>112</v>
      </c>
      <c r="AG14" s="14"/>
      <c r="AH14" s="14"/>
      <c r="AI14" s="14">
        <v>96</v>
      </c>
      <c r="AJ14" s="14"/>
      <c r="AL14" s="14">
        <v>557</v>
      </c>
      <c r="AM14" s="14"/>
      <c r="AO14" s="2">
        <v>670</v>
      </c>
      <c r="AP14" s="2">
        <v>39</v>
      </c>
    </row>
    <row r="15" spans="5:42" ht="13.5" customHeight="1">
      <c r="E15" s="8" t="s">
        <v>23</v>
      </c>
      <c r="F15" s="8"/>
      <c r="G15" s="8"/>
      <c r="H15" s="8"/>
      <c r="J15" s="15">
        <v>14.581893572909468</v>
      </c>
      <c r="K15" s="15"/>
      <c r="O15" s="3">
        <v>16.38508128785464</v>
      </c>
      <c r="Q15" s="15">
        <v>17.61744966442953</v>
      </c>
      <c r="R15" s="15"/>
      <c r="S15" s="15"/>
      <c r="T15" s="3">
        <v>8.534554537885095</v>
      </c>
      <c r="W15" s="15">
        <v>13.496932515337424</v>
      </c>
      <c r="X15" s="15"/>
      <c r="AA15" s="15">
        <v>18.35407765186699</v>
      </c>
      <c r="AB15" s="15"/>
      <c r="AC15" s="15">
        <v>7.216494845360825</v>
      </c>
      <c r="AD15" s="15"/>
      <c r="AG15" s="15">
        <v>7.799442896935933</v>
      </c>
      <c r="AH15" s="15"/>
      <c r="AJ15" s="3">
        <v>10.750279955207168</v>
      </c>
      <c r="AM15" s="3">
        <v>14.747153825787661</v>
      </c>
      <c r="AO15" s="3">
        <v>14.536775873291385</v>
      </c>
      <c r="AP15" s="3">
        <v>13.175675675675675</v>
      </c>
    </row>
    <row r="16" ht="9.75" customHeight="1"/>
    <row r="17" ht="0.75" customHeight="1"/>
    <row r="18" spans="2:20" ht="13.5" customHeight="1">
      <c r="B18" s="9" t="s">
        <v>33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5:42" ht="12.75">
      <c r="E19" s="8" t="s">
        <v>21</v>
      </c>
      <c r="F19" s="8"/>
      <c r="G19" s="8"/>
      <c r="J19" s="14">
        <v>5195</v>
      </c>
      <c r="K19" s="14"/>
      <c r="L19" s="14"/>
      <c r="N19" s="14">
        <v>2178</v>
      </c>
      <c r="O19" s="14"/>
      <c r="P19" s="14">
        <v>1425</v>
      </c>
      <c r="Q19" s="14"/>
      <c r="R19" s="14"/>
      <c r="S19" s="14"/>
      <c r="T19" s="14">
        <v>1527</v>
      </c>
      <c r="U19" s="14"/>
      <c r="W19" s="14">
        <v>65</v>
      </c>
      <c r="X19" s="14"/>
      <c r="Y19" s="14"/>
      <c r="Z19" s="14">
        <v>2407</v>
      </c>
      <c r="AA19" s="14"/>
      <c r="AC19" s="14">
        <v>1086</v>
      </c>
      <c r="AD19" s="14"/>
      <c r="AE19" s="14"/>
      <c r="AF19" s="14">
        <v>960</v>
      </c>
      <c r="AG19" s="14"/>
      <c r="AH19" s="14"/>
      <c r="AI19" s="14">
        <v>742</v>
      </c>
      <c r="AJ19" s="14"/>
      <c r="AL19" s="14">
        <v>2268</v>
      </c>
      <c r="AM19" s="14"/>
      <c r="AO19" s="2">
        <v>2714</v>
      </c>
      <c r="AP19" s="2">
        <v>213</v>
      </c>
    </row>
    <row r="20" spans="5:42" ht="13.5" customHeight="1">
      <c r="E20" s="8" t="s">
        <v>22</v>
      </c>
      <c r="F20" s="8"/>
      <c r="I20" s="14">
        <v>789</v>
      </c>
      <c r="J20" s="14"/>
      <c r="K20" s="14"/>
      <c r="N20" s="14">
        <v>337</v>
      </c>
      <c r="O20" s="14"/>
      <c r="P20" s="14">
        <v>301</v>
      </c>
      <c r="Q20" s="14"/>
      <c r="R20" s="14"/>
      <c r="S20" s="14"/>
      <c r="T20" s="2">
        <v>142</v>
      </c>
      <c r="W20" s="14">
        <v>9</v>
      </c>
      <c r="X20" s="14"/>
      <c r="Z20" s="14">
        <v>484</v>
      </c>
      <c r="AA20" s="14"/>
      <c r="AC20" s="14">
        <v>129</v>
      </c>
      <c r="AD20" s="14"/>
      <c r="AE20" s="14"/>
      <c r="AF20" s="14">
        <v>90</v>
      </c>
      <c r="AG20" s="14"/>
      <c r="AH20" s="14"/>
      <c r="AI20" s="14">
        <v>86</v>
      </c>
      <c r="AJ20" s="14"/>
      <c r="AL20" s="14">
        <v>344</v>
      </c>
      <c r="AM20" s="14"/>
      <c r="AO20" s="2">
        <v>421</v>
      </c>
      <c r="AP20" s="2">
        <v>24</v>
      </c>
    </row>
    <row r="21" spans="5:42" ht="13.5" customHeight="1">
      <c r="E21" s="8" t="s">
        <v>23</v>
      </c>
      <c r="F21" s="8"/>
      <c r="G21" s="8"/>
      <c r="H21" s="8"/>
      <c r="J21" s="15">
        <v>15.187680461982675</v>
      </c>
      <c r="K21" s="15"/>
      <c r="O21" s="3">
        <v>15.472910927456383</v>
      </c>
      <c r="Q21" s="15">
        <v>21.12280701754386</v>
      </c>
      <c r="R21" s="15"/>
      <c r="S21" s="15"/>
      <c r="T21" s="3">
        <v>9.299279633267846</v>
      </c>
      <c r="W21" s="15">
        <v>13.846153846153845</v>
      </c>
      <c r="X21" s="15"/>
      <c r="AA21" s="15">
        <v>20.10801828001662</v>
      </c>
      <c r="AB21" s="15"/>
      <c r="AC21" s="15">
        <v>11.878453038674033</v>
      </c>
      <c r="AD21" s="15"/>
      <c r="AG21" s="15">
        <v>9.375</v>
      </c>
      <c r="AH21" s="15"/>
      <c r="AJ21" s="3">
        <v>11.590296495956872</v>
      </c>
      <c r="AM21" s="3">
        <v>15.167548500881836</v>
      </c>
      <c r="AO21" s="3">
        <v>15.512159174649963</v>
      </c>
      <c r="AP21" s="3">
        <v>11.267605633802816</v>
      </c>
    </row>
    <row r="22" ht="9.75" customHeight="1"/>
    <row r="23" ht="0.75" customHeight="1"/>
    <row r="24" spans="2:20" ht="13.5" customHeight="1">
      <c r="B24" s="9" t="s">
        <v>34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5:42" ht="12.75">
      <c r="E25" s="8" t="s">
        <v>21</v>
      </c>
      <c r="F25" s="8"/>
      <c r="G25" s="8"/>
      <c r="J25" s="14">
        <v>10513</v>
      </c>
      <c r="K25" s="14"/>
      <c r="L25" s="14"/>
      <c r="N25" s="14">
        <v>3464</v>
      </c>
      <c r="O25" s="14"/>
      <c r="P25" s="14">
        <v>3736</v>
      </c>
      <c r="Q25" s="14"/>
      <c r="R25" s="14"/>
      <c r="S25" s="14"/>
      <c r="T25" s="14">
        <v>3136</v>
      </c>
      <c r="U25" s="14"/>
      <c r="W25" s="14">
        <v>177</v>
      </c>
      <c r="X25" s="14"/>
      <c r="Y25" s="14"/>
      <c r="Z25" s="14">
        <v>6201</v>
      </c>
      <c r="AA25" s="14"/>
      <c r="AC25" s="14">
        <v>1182</v>
      </c>
      <c r="AD25" s="14"/>
      <c r="AE25" s="14"/>
      <c r="AF25" s="14">
        <v>1460</v>
      </c>
      <c r="AG25" s="14"/>
      <c r="AH25" s="14"/>
      <c r="AI25" s="14">
        <v>1670</v>
      </c>
      <c r="AJ25" s="14"/>
      <c r="AL25" s="14">
        <v>4853</v>
      </c>
      <c r="AM25" s="14"/>
      <c r="AO25" s="2">
        <v>5310</v>
      </c>
      <c r="AP25" s="2">
        <v>350</v>
      </c>
    </row>
    <row r="26" spans="5:42" ht="13.5" customHeight="1">
      <c r="E26" s="8" t="s">
        <v>22</v>
      </c>
      <c r="F26" s="8"/>
      <c r="I26" s="14">
        <v>1249</v>
      </c>
      <c r="J26" s="14"/>
      <c r="K26" s="14"/>
      <c r="N26" s="14">
        <v>475</v>
      </c>
      <c r="O26" s="14"/>
      <c r="P26" s="14">
        <v>510</v>
      </c>
      <c r="Q26" s="14"/>
      <c r="R26" s="14"/>
      <c r="S26" s="14"/>
      <c r="T26" s="2">
        <v>253</v>
      </c>
      <c r="W26" s="14">
        <v>11</v>
      </c>
      <c r="X26" s="14"/>
      <c r="Z26" s="14">
        <v>893</v>
      </c>
      <c r="AA26" s="14"/>
      <c r="AC26" s="14">
        <v>99</v>
      </c>
      <c r="AD26" s="14"/>
      <c r="AE26" s="14"/>
      <c r="AF26" s="14">
        <v>119</v>
      </c>
      <c r="AG26" s="14"/>
      <c r="AH26" s="14"/>
      <c r="AI26" s="14">
        <v>138</v>
      </c>
      <c r="AJ26" s="14"/>
      <c r="AL26" s="14">
        <v>598</v>
      </c>
      <c r="AM26" s="14"/>
      <c r="AO26" s="2">
        <v>622</v>
      </c>
      <c r="AP26" s="2">
        <v>29</v>
      </c>
    </row>
    <row r="27" spans="5:42" ht="13.5" customHeight="1">
      <c r="E27" s="8" t="s">
        <v>23</v>
      </c>
      <c r="F27" s="8"/>
      <c r="G27" s="8"/>
      <c r="H27" s="8"/>
      <c r="J27" s="15">
        <v>11.880528869019308</v>
      </c>
      <c r="K27" s="15"/>
      <c r="O27" s="3">
        <v>13.712471131639722</v>
      </c>
      <c r="Q27" s="15">
        <v>13.650963597430406</v>
      </c>
      <c r="R27" s="15"/>
      <c r="S27" s="15"/>
      <c r="T27" s="3">
        <v>8.067602040816327</v>
      </c>
      <c r="W27" s="15">
        <v>6.214689265536723</v>
      </c>
      <c r="X27" s="15"/>
      <c r="AA27" s="15">
        <v>14.400903080148364</v>
      </c>
      <c r="AB27" s="15"/>
      <c r="AC27" s="15">
        <v>8.375634517766498</v>
      </c>
      <c r="AD27" s="15"/>
      <c r="AG27" s="15">
        <v>8.15068493150685</v>
      </c>
      <c r="AH27" s="15"/>
      <c r="AJ27" s="3">
        <v>8.263473053892216</v>
      </c>
      <c r="AM27" s="3">
        <v>12.322274881516586</v>
      </c>
      <c r="AO27" s="3">
        <v>11.713747645951036</v>
      </c>
      <c r="AP27" s="3">
        <v>8.285714285714285</v>
      </c>
    </row>
    <row r="28" ht="9.75" customHeight="1"/>
    <row r="29" ht="12" customHeight="1"/>
    <row r="30" ht="12" customHeight="1"/>
    <row r="31" ht="409.5" customHeight="1"/>
    <row r="32" ht="25.5" customHeight="1"/>
    <row r="33" spans="21:26" ht="12.75">
      <c r="U33" s="8" t="s">
        <v>24</v>
      </c>
      <c r="V33" s="8"/>
      <c r="W33" s="8"/>
      <c r="X33" s="14">
        <v>1</v>
      </c>
      <c r="Y33" s="14"/>
      <c r="Z33" s="14"/>
    </row>
  </sheetData>
  <sheetProtection/>
  <mergeCells count="105">
    <mergeCell ref="U33:W33"/>
    <mergeCell ref="X33:Z33"/>
    <mergeCell ref="AC26:AE26"/>
    <mergeCell ref="AF26:AH26"/>
    <mergeCell ref="AI26:AJ26"/>
    <mergeCell ref="AL26:AM26"/>
    <mergeCell ref="E27:H27"/>
    <mergeCell ref="J27:K27"/>
    <mergeCell ref="Q27:S27"/>
    <mergeCell ref="W27:X27"/>
    <mergeCell ref="AA27:AB27"/>
    <mergeCell ref="AC27:AD27"/>
    <mergeCell ref="AG27:AH27"/>
    <mergeCell ref="E26:F26"/>
    <mergeCell ref="I26:K26"/>
    <mergeCell ref="N26:O26"/>
    <mergeCell ref="P26:S26"/>
    <mergeCell ref="W26:X26"/>
    <mergeCell ref="Z26:AA26"/>
    <mergeCell ref="W25:Y25"/>
    <mergeCell ref="Z25:AA25"/>
    <mergeCell ref="AC25:AE25"/>
    <mergeCell ref="AF25:AH25"/>
    <mergeCell ref="AI25:AJ25"/>
    <mergeCell ref="AL25:AM25"/>
    <mergeCell ref="B24:T24"/>
    <mergeCell ref="E25:G25"/>
    <mergeCell ref="J25:L25"/>
    <mergeCell ref="N25:O25"/>
    <mergeCell ref="P25:S25"/>
    <mergeCell ref="T25:U25"/>
    <mergeCell ref="AF20:AH20"/>
    <mergeCell ref="AI20:AJ20"/>
    <mergeCell ref="AL20:AM20"/>
    <mergeCell ref="E21:H21"/>
    <mergeCell ref="J21:K21"/>
    <mergeCell ref="Q21:S21"/>
    <mergeCell ref="W21:X21"/>
    <mergeCell ref="AA21:AB21"/>
    <mergeCell ref="AC21:AD21"/>
    <mergeCell ref="AG21:AH21"/>
    <mergeCell ref="AF19:AH19"/>
    <mergeCell ref="AI19:AJ19"/>
    <mergeCell ref="AL19:AM19"/>
    <mergeCell ref="E20:F20"/>
    <mergeCell ref="I20:K20"/>
    <mergeCell ref="N20:O20"/>
    <mergeCell ref="P20:S20"/>
    <mergeCell ref="W20:X20"/>
    <mergeCell ref="Z20:AA20"/>
    <mergeCell ref="AC20:AE20"/>
    <mergeCell ref="AG15:AH15"/>
    <mergeCell ref="B18:T18"/>
    <mergeCell ref="E19:G19"/>
    <mergeCell ref="J19:L19"/>
    <mergeCell ref="N19:O19"/>
    <mergeCell ref="P19:S19"/>
    <mergeCell ref="T19:U19"/>
    <mergeCell ref="W19:Y19"/>
    <mergeCell ref="Z19:AA19"/>
    <mergeCell ref="AC19:AE19"/>
    <mergeCell ref="AC14:AE14"/>
    <mergeCell ref="AF14:AH14"/>
    <mergeCell ref="AI14:AJ14"/>
    <mergeCell ref="AL14:AM14"/>
    <mergeCell ref="E15:H15"/>
    <mergeCell ref="J15:K15"/>
    <mergeCell ref="Q15:S15"/>
    <mergeCell ref="W15:X15"/>
    <mergeCell ref="AA15:AB15"/>
    <mergeCell ref="AC15:AD15"/>
    <mergeCell ref="E14:F14"/>
    <mergeCell ref="I14:K14"/>
    <mergeCell ref="N14:O14"/>
    <mergeCell ref="P14:S14"/>
    <mergeCell ref="W14:X14"/>
    <mergeCell ref="Z14:AA14"/>
    <mergeCell ref="W13:Y13"/>
    <mergeCell ref="Z13:AA13"/>
    <mergeCell ref="AC13:AE13"/>
    <mergeCell ref="AF13:AH13"/>
    <mergeCell ref="AI13:AJ13"/>
    <mergeCell ref="AL13:AM13"/>
    <mergeCell ref="B12:T12"/>
    <mergeCell ref="E13:G13"/>
    <mergeCell ref="J13:L13"/>
    <mergeCell ref="N13:O13"/>
    <mergeCell ref="P13:S13"/>
    <mergeCell ref="T13:U13"/>
    <mergeCell ref="B8:AP8"/>
    <mergeCell ref="B10:F10"/>
    <mergeCell ref="Q10:R10"/>
    <mergeCell ref="W10:X10"/>
    <mergeCell ref="AC10:AD10"/>
    <mergeCell ref="AF10:AI10"/>
    <mergeCell ref="AJ10:AK10"/>
    <mergeCell ref="M1:AH1"/>
    <mergeCell ref="C2:G2"/>
    <mergeCell ref="R2:AC3"/>
    <mergeCell ref="AH2:AQ2"/>
    <mergeCell ref="B4:C4"/>
    <mergeCell ref="D4:G5"/>
    <mergeCell ref="H4:AO6"/>
    <mergeCell ref="B6:C6"/>
    <mergeCell ref="D6:E6"/>
  </mergeCells>
  <printOptions/>
  <pageMargins left="0.5" right="0.5" top="0.5" bottom="0.20972222222222223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Voter Turnout Report for  2021 OCOEE GENERAL Mar-09-2021</dc:title>
  <dc:subject/>
  <dc:creator>Crystal Decisions</dc:creator>
  <cp:keywords/>
  <dc:description>Powered by Crystal</dc:description>
  <cp:lastModifiedBy>Trendy Harris</cp:lastModifiedBy>
  <dcterms:created xsi:type="dcterms:W3CDTF">2021-03-18T16:13:36Z</dcterms:created>
  <dcterms:modified xsi:type="dcterms:W3CDTF">2021-03-18T17:28:34Z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A0B44A456053326E0775961CF3DF6AA61068147A3837BD9C5E0FC99BCE7500EF51D8BE9A8B94F9F7EC89D3287CC2B014CE9337CBA2CA4568D9050C4BCD6ED3569434A7C511C099F0501BF24FEA057159056F003088C5550381C8F9E4E7E983CC42B5432258AED6EDF126BD5410B0589624F1D14A3819A6AF4474A6F866FB483</vt:lpwstr>
  </property>
  <property fmtid="{D5CDD505-2E9C-101B-9397-08002B2CF9AE}" pid="8" name="Business Objects Context Information6">
    <vt:lpwstr>72FBD3300D77245F91F1BDA6D62D0753DE6BFAFA14E5E9E8F9E25D6C8CF18AE286E2B48FDBE86E1A7B05972693D121E3276F26DE4CCC41AD892BC1903EDA1264894501A0466610CF86003A72B7CB292D8874653D236B3FCD0FE7926EF5A08D18BAED7281</vt:lpwstr>
  </property>
</Properties>
</file>